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huong Thao\Desktop\"/>
    </mc:Choice>
  </mc:AlternateContent>
  <bookViews>
    <workbookView xWindow="0" yWindow="0" windowWidth="14370" windowHeight="5010" tabRatio="389"/>
  </bookViews>
  <sheets>
    <sheet name="DS du an thang 10.2023" sheetId="1" r:id="rId1"/>
  </sheets>
  <definedNames>
    <definedName name="_xlnm._FilterDatabase" localSheetId="0" hidden="1">'DS du an thang 10.2023'!$A$1:$L$86</definedName>
    <definedName name="_xlnm.Print_Area" localSheetId="0">'DS du an thang 10.2023'!$A$1:$L$58</definedName>
  </definedNames>
  <calcPr calcId="191029"/>
</workbook>
</file>

<file path=xl/calcChain.xml><?xml version="1.0" encoding="utf-8"?>
<calcChain xmlns="http://schemas.openxmlformats.org/spreadsheetml/2006/main">
  <c r="A86" i="1" l="1"/>
  <c r="G86" i="1" l="1"/>
</calcChain>
</file>

<file path=xl/comments1.xml><?xml version="1.0" encoding="utf-8"?>
<comments xmlns="http://schemas.openxmlformats.org/spreadsheetml/2006/main">
  <authors>
    <author>HOME</author>
    <author>Kinh Tế Đối Ngoại</author>
  </authors>
  <commentList>
    <comment ref="F11" authorId="0" shapeId="0">
      <text>
        <r>
          <rPr>
            <b/>
            <sz val="9"/>
            <color indexed="81"/>
            <rFont val="Tahoma"/>
            <family val="2"/>
          </rPr>
          <t>HOME:</t>
        </r>
        <r>
          <rPr>
            <sz val="9"/>
            <color indexed="81"/>
            <rFont val="Tahoma"/>
            <family val="2"/>
          </rPr>
          <t xml:space="preserve">
thông tin này không có trong GCNĐKĐT
chỉnh laiij từ hà lan sang Singapore theo thông tin Ms Truc
nhận dược từ Phòng ĐKKD, chỉnh ngày 19-10-2017</t>
        </r>
      </text>
    </comment>
    <comment ref="G13" authorId="0" shapeId="0">
      <text>
        <r>
          <rPr>
            <b/>
            <sz val="9"/>
            <color indexed="81"/>
            <rFont val="Tahoma"/>
            <family val="2"/>
          </rPr>
          <t>HOME:</t>
        </r>
        <r>
          <rPr>
            <sz val="9"/>
            <color indexed="81"/>
            <rFont val="Tahoma"/>
            <family val="2"/>
          </rPr>
          <t xml:space="preserve">
tăng vốn thực hiện thêm dự án mới nhưng quan điểm của BQL là chỉ tăng vốn, không tính dự án mới. So với số ghi cũ, số vốn tăng thực là 3,7 triệu USD do Mr Nghĩa báo miệng với chị Yến</t>
        </r>
      </text>
    </comment>
    <comment ref="F36" authorId="1" shapeId="0">
      <text>
        <r>
          <rPr>
            <b/>
            <sz val="9"/>
            <color indexed="81"/>
            <rFont val="Tahoma"/>
            <family val="2"/>
          </rPr>
          <t>Kinh Tế Đối Ngoại:</t>
        </r>
        <r>
          <rPr>
            <sz val="9"/>
            <color indexed="81"/>
            <rFont val="Tahoma"/>
            <family val="2"/>
          </rPr>
          <t xml:space="preserve">
nguoi DDPL la nguoi PHAP, tru so chính dat tai Sing</t>
        </r>
      </text>
    </comment>
  </commentList>
</comments>
</file>

<file path=xl/sharedStrings.xml><?xml version="1.0" encoding="utf-8"?>
<sst xmlns="http://schemas.openxmlformats.org/spreadsheetml/2006/main" count="697" uniqueCount="534">
  <si>
    <t xml:space="preserve">                                                                                           </t>
  </si>
  <si>
    <t>Số GPĐT/ GCNĐT</t>
  </si>
  <si>
    <t>Ngày cập nhật mới nhất</t>
  </si>
  <si>
    <t>Ngành nghề kinh doanh/Mục tiêu và quy mô của dự án</t>
  </si>
  <si>
    <t>Địa điểm thực hiện dự án</t>
  </si>
  <si>
    <t>Cty TNHH Thủ công Mỹ nghệ Meko</t>
  </si>
  <si>
    <t>571022000010</t>
  </si>
  <si>
    <t>100% HongKong</t>
  </si>
  <si>
    <t xml:space="preserve">Sx KD hàng thủ công mỹ nghệ; XK thực phẩm đóng hộp, đóng gói; XK khăn thêu và hàng dệt khác; XK hàng nhựa gia dụng và đồ dùng khác trong gia đình; cho thuê kho </t>
  </si>
  <si>
    <t>số 84, đường Mậu Thân, P.Xuân Khánh, Q.Ninh Kiều, TPCT</t>
  </si>
  <si>
    <t>Ngoài KCN</t>
  </si>
  <si>
    <t>571022000038</t>
  </si>
  <si>
    <t>liên doanh: VN:40%-HongKong:60%</t>
  </si>
  <si>
    <t xml:space="preserve">Xây dựng và kinh doanh một khách sạn 100 phòng (Cơ sở lưu trú du lịch - loại hình khách sạn); kinh doanh các dịch vụ khách sạn (cho thuê phòng nghỉ, nhà hàng), và các dịch vụ khác có liên quan bao gồm cho thuê phòng hội thảo, hội nghị, triển lãm; dịch vụ </t>
  </si>
  <si>
    <t>Cồn Cái Khế, phường Cái Khế, quận Ninh Kiều, thành phố Cần Thơ</t>
  </si>
  <si>
    <t xml:space="preserve">2108477847
(57112000034)
</t>
  </si>
  <si>
    <t>cổ phần: VN:0,01%-Hongkong:99,99%</t>
  </si>
  <si>
    <t>Dịch vụ quảng cáo, quản lý, đấu giá về bất động sản; Kinh doanh bất động sản (theo quy định của Luật Kinh doanh bất động sản); Dịch vụ tư vấn quản lý doanh nghiệp (không bao gồm tư vấn pháp luật, tư vấn tài chính, kế toán, kiểm toán, thuế)</t>
  </si>
  <si>
    <t>Lô số 01, Khu Dân cư Hưng Phú I, P.Hưng Phú, Q.Cái Răng, TPCT</t>
  </si>
  <si>
    <t>4311016020</t>
  </si>
  <si>
    <t>liên doanh: 2TV trở lên-Hongkong100% HôngKong</t>
  </si>
  <si>
    <t>Quản lý và kinh doanh siêu thị, trung tâm thương mại và các dịch vụ liên quan bao gồm: Nhập khẩu, phân phối hàng hóa tiêu dùng, lương thực, thực phẩm, mỹ phẩm, rượu; Nhập khẩu, phân phối, lưu kho nguyên liệu để chế biến lương thực, thực phẩm; sơ chế và đó</t>
  </si>
  <si>
    <t>Lô số 1, Khu dân cư Hưng Phú 1, P. Hưng Phú, Q. Cái Răng, TP. Cần Thơ</t>
  </si>
  <si>
    <t>572043000037</t>
  </si>
  <si>
    <t xml:space="preserve">100% vốn Hongkong </t>
  </si>
  <si>
    <t>Chế biến thực phẩm xuất khẩu và cho thuê nhà xưởng</t>
  </si>
  <si>
    <t>Lô 25 KCN Trà Nóc I, P.Trà Nóc, Q.Bình Thủy, TPCT</t>
  </si>
  <si>
    <t>Trong KCN</t>
  </si>
  <si>
    <t xml:space="preserve">Công ty Liên doanh hoá sinh Phương Duy </t>
  </si>
  <si>
    <t xml:space="preserve">572022000010
</t>
  </si>
  <si>
    <t>liên doanh: VN:50%-Hongkong:50%</t>
  </si>
  <si>
    <t>Sản xuất Chitine, Chitosane và D-Glucosamine</t>
  </si>
  <si>
    <t>Lô 2-18C, KCN Trà Nóc II, P.Phước Thới, Q.Ô Môn, TPCT</t>
  </si>
  <si>
    <t>Lô B15-1, đường 1A, KCN Hưng Phú 1, P.Tân Phú, Q.Cái Răng, TPCT</t>
  </si>
  <si>
    <t>571022000017</t>
  </si>
  <si>
    <t xml:space="preserve">liên doanh: VN:51%-CH Indonesia:49% </t>
  </si>
  <si>
    <t>Sản xuất thuốc lá điếu để xuất khẩu và tiêu thụ trong nước; Nhập khẩu nguyên phụ liệu và thiết bị chuyên ngành thuốc lá phục vụ cho sản xuất của Công ty</t>
  </si>
  <si>
    <t>Cây số 8, Quốc lộ 1, P.Ba Láng, Q.Cái Răng, TPCT</t>
  </si>
  <si>
    <t>571022000019</t>
  </si>
  <si>
    <t>liên doanh: VN:28%-Pháp:72%</t>
  </si>
  <si>
    <t>cơ sở lưu trú du lịch, thiết kế nội thất, bán tranh (tự vẽ)</t>
  </si>
  <si>
    <t>số 535, khu vực Tân Lợi 1, P.Tân Hưng, Q.Thốt Nốt, TPCT</t>
  </si>
  <si>
    <t>5714000011F</t>
  </si>
  <si>
    <t>100% vốn Singapore</t>
  </si>
  <si>
    <t>Siêu thị bán sỉ</t>
  </si>
  <si>
    <t>Khu vực V, Quốc lộ 91B, P.Hưng Lợi, Q.Ninh Kiều, TPCT</t>
  </si>
  <si>
    <t>7661759740</t>
  </si>
  <si>
    <t>Sản xuất và kinh doanh hàng may mặc do Công ty sản xuất</t>
  </si>
  <si>
    <t>khu vực Bình Hưng, phường Phước Thới, quận Ô Môn, TPCT</t>
  </si>
  <si>
    <t xml:space="preserve">Cty trách nhiệm hữu hạn Kwong Lung - Meko </t>
  </si>
  <si>
    <t>572043000019</t>
  </si>
  <si>
    <t xml:space="preserve">100% vốn Đài Loan </t>
  </si>
  <si>
    <t>572023000055</t>
  </si>
  <si>
    <t>100% vốn Đài Loan</t>
  </si>
  <si>
    <t>Sản xuất, gia công, chế biến các loại TA chăn nuôi, TA cho hải sản; vật tư nông nghiệp; thuốc bảo vệ thực vật. Sản xuất thuốc thú y thủy sản. Thực hiện quyền xuất khẩu, quyền nhập khẩu các loại hàng hóa phù hợp với quy định của pháp luật Việt Nam và các Đ</t>
  </si>
  <si>
    <t>Thành lập Công ty Liên Doanh Sản Xuất Chế biến và xuất khẩu gạo tại thành phố Cần Thơ</t>
  </si>
  <si>
    <t>571022000014</t>
  </si>
  <si>
    <t>liên doanh: VN:45%-Iraq:55%</t>
  </si>
  <si>
    <t>Xây dựng 03 Nhà máy chế biến gạo chất lượng cao để xuất khẩu, đầu tư vùng trông lúa chất lượng cao để chế biến gạo xuất khẩu</t>
  </si>
  <si>
    <t>758 khu vực Thới Thạnh 1, P.Thới Thuận, Q.Thốt Nốt, TPCT</t>
  </si>
  <si>
    <t xml:space="preserve">Công ty trách nhiệm hữu hạn SANCOH Việt Nam </t>
  </si>
  <si>
    <t>8784641624</t>
  </si>
  <si>
    <t>100% Nhật Bản</t>
  </si>
  <si>
    <t>Sản xuất sản phẩm phần mềm; Lập trình máy tính; Xử lý dữ liệu, cho thuê và các hoạt động có liên quan; Hoạt động dịch vụ công nghệ thông tin và dịch vụ khác liên quan đến máy tính; Tư vấn máy vi tính và quản trị hệ th</t>
  </si>
  <si>
    <t>Tầng 4, Tòa nhà STS, số 11B Hòa Bình, phường Tân An, quận Ninh Kiều, thành phố Cần Thơ</t>
  </si>
  <si>
    <t>57112000046</t>
  </si>
  <si>
    <t>liên doanh: Hàn Quốc 93,94% - Nhật Bản 6,06%</t>
  </si>
  <si>
    <t>Shop 24, Lô số 1, KDC Hưng Phú 1, P. Hưng Phú, Q. Cái Răng, TP. Cần Thơ</t>
  </si>
  <si>
    <t xml:space="preserve">Công ty Trách nhiệm hữu hạn Quốc tế Tri-Viet </t>
  </si>
  <si>
    <t>572043000044</t>
  </si>
  <si>
    <t>NK nguyên liệu để sx các loại găng tay: bóng chày, Lacrosse, Hockey, DCTT để XK; sx các loại túi xách, sp bằng da để XK</t>
  </si>
  <si>
    <t>Lô 2-9A, KCN Trà Nóc II, P.Phước Thới, Q.Ô Môn, TPCT</t>
  </si>
  <si>
    <t xml:space="preserve">Cty Trách nhiệm hữu hạn Công nghiệp Thực phẩm PATAYA (Việt Nam) </t>
  </si>
  <si>
    <t>3265540762</t>
  </si>
  <si>
    <t xml:space="preserve">100% vốn Thái Lan </t>
  </si>
  <si>
    <t>Lô 44 KCN Trà Nóc I, P.Trà Nóc, Q.Bình Thủy, TPCT</t>
  </si>
  <si>
    <t>57212000024</t>
  </si>
  <si>
    <t>cổ phần: Thái Lan</t>
  </si>
  <si>
    <t>Lô 16A3 KCN Trà Nóc I, P.Trà Nóc, Q.Bình Thủy, TPCT</t>
  </si>
  <si>
    <t>57222000025</t>
  </si>
  <si>
    <t>Kho dự trữ nguyên liệu và thành phẩm của Nhà máy TA TS tại CT</t>
  </si>
  <si>
    <t>Lô 2.10A1, KCN Trà Nóc II, P.Phước Thới, Q.Ô Môn, TPCT</t>
  </si>
  <si>
    <t>57112000021</t>
  </si>
  <si>
    <t xml:space="preserve">100% vốn British Virgin Islands </t>
  </si>
  <si>
    <t>thành lập và điều hành chuỗi các cửa hàng thức ăn nhanh (fastfood) tại Cần Thơ</t>
  </si>
  <si>
    <t xml:space="preserve">Số 01 Đại lộ Hòa Bình, P.Tân An, Q.Ninh Kiều, TPCT </t>
  </si>
  <si>
    <t>57112000042</t>
  </si>
  <si>
    <t>liên doanh: Singapore:50%-British Virgin Islands:25%-Việt Nam:25%</t>
  </si>
  <si>
    <t>Chế biến và cung cấp thực phẩm, thức ăn nhanh và kinh doanh các sản phẩm do Công ty liên doanh TNHH KFC Việt Nam sản xuất; Đặt gia công các sản phẩm lưu niệm có gắn logo hình KFC.</t>
  </si>
  <si>
    <t>Shop 23, Lô số 1, khu dân cư Hưng Phú 1, phường Hưng Phú, quận Cái Răng, thành phố Cần Thơ</t>
  </si>
  <si>
    <t xml:space="preserve">Chi nhánh Công ty trách nhiệm hữu hạn PIZZA Việt Nam tại thành phố Cần Thơ </t>
  </si>
  <si>
    <t>57112000043</t>
  </si>
  <si>
    <t>Sản xuất các loại thức ăn nhanh</t>
  </si>
  <si>
    <t>Gian hàng số 20, Lô số 1, khu dân cư Hưng Phú 1, phường Hưng Phú, quận Cái Răng, thành phố Cần Thơ</t>
  </si>
  <si>
    <t>Cty TNHH CJ CGV Việt Nam - Chi nhánh Cần Thơ</t>
  </si>
  <si>
    <t xml:space="preserve">liên doanh: VN 20% - British Virgin Islands 80% </t>
  </si>
  <si>
    <t>Đầu tư trang bị để hình thành cụm rạp chiếu phim và điều hành cụm rạp chiếu phim.
Khai thác mặt bằng trong khuôn viên rạp chiếu phim của CN để quảng cáo phục vụ hoạt động chiếu phim; kd các cửa hàng quầy bán thực phẩm và đồ uống, tổ chức các buổi liên hoan</t>
  </si>
  <si>
    <t>Tầng 4, TTTM Cần Thơ, Số 1 Hòa Bình, Q.NK, TPCT</t>
  </si>
  <si>
    <t>571022000022</t>
  </si>
  <si>
    <t>liên doanh: VN:49%-Đức:51%</t>
  </si>
  <si>
    <t>sản xuất, chế biến, kinh doanh và xuất khẩu gạo để tiêu thụ trong nước và xuất khẩu theo lộ trình quy định tại Quyết định 10/2007/QĐ-BTM ngày 21/5/2007</t>
  </si>
  <si>
    <t>số 647A, Quốc lộ 91, KV Qui Thạnh 1, P.Trung Kiên, Q.Thốt Nốt, TPCT</t>
  </si>
  <si>
    <t>3280258881</t>
  </si>
  <si>
    <t>100% Thụy Sĩ</t>
  </si>
  <si>
    <t xml:space="preserve">phát triển phần mềm và mã số hóa các tài liệu, tư vấn phần mềm, sản xuất phần mềm, xây dựng cơ sở dữ liệu, lưu trữ dữ liệu, khai thác cơ sở dữ liệu, tư vấn phần cứng, thiết kế hệ thống máy tính, dịch vụ quản lý máy tính và các dịch vụ khác có liên quan </t>
  </si>
  <si>
    <t>Tầng 2, Trung tâm dịch vụ việc làm thanh niên, số 41 Cách Mạng Tháng Tám, phường An Hòa, quận Ninh Kiều, Thành phố Cần Thơ, Việt Nam.</t>
  </si>
  <si>
    <t>571022000040</t>
  </si>
  <si>
    <t>liên doanh: VN:50%-Đức:50%</t>
  </si>
  <si>
    <t>Sản xuất ván ép</t>
  </si>
  <si>
    <t>số 648A, Quốc lộ 91, phường Trung Kiên, quận Thốt Nốt, thành phố Cần Thơ, Việt Nam</t>
  </si>
  <si>
    <t xml:space="preserve">Chi nhánh Công ty TNHH Cargill Việt Nam tại Cần Thơ </t>
  </si>
  <si>
    <t>100% vốn Mỹ</t>
  </si>
  <si>
    <t>Lô 19A6 KCN Trà Nóc I, P.Trà Nóc, Q.Bình Thủy, TPCT</t>
  </si>
  <si>
    <t>100% vốn Hà Lan</t>
  </si>
  <si>
    <t>Lô 2.19B, 2.19D, 2.19D1, Khu Công nghiệp Trà Nóc 2, P.Phước Thới, Q.Ô Môn, TPCT</t>
  </si>
  <si>
    <t xml:space="preserve">Công ty TNHH Tập đoàn Quốc tế RunLong (Việt Nam) </t>
  </si>
  <si>
    <t>571043000025</t>
  </si>
  <si>
    <t>Thu mua dầu động thực vật; Thu mua nguyên liệu thức ăn gia súc; Thu mua các mặt hàng nông thủy sản khác (Thực hiện theo lộ trình quy định tại Quyết định 10/2007/QĐ-BTM ngày 21/05/2007)</t>
  </si>
  <si>
    <t>số 02, Khu vực Phú Thắng, phường Tân Phú, quận Cái Răng, TPCT</t>
  </si>
  <si>
    <t>Công ty TNHH CB Phụ phẩm Thủy sản Honoroad Việt Nam</t>
  </si>
  <si>
    <t xml:space="preserve">
1001482708</t>
  </si>
  <si>
    <t>Seychelles 100%</t>
  </si>
  <si>
    <t>Chế biến phụ phẩm thủy sản; sx kd bột cá, đầu cá; sx kd TA gia súc và chất phụ gia TA gia súc; Thực hiện quyền XK, NK</t>
  </si>
  <si>
    <t>Lô số 2.19A5 và Lô 2.19A2, KCN Trà Nóc II, P.Phước Thới Q.Ô Môn, TPCT</t>
  </si>
  <si>
    <t xml:space="preserve">Chi nhánh Công ty TNHH Nippovina tại thành phố Cần Thơ </t>
  </si>
  <si>
    <t>57112000026</t>
  </si>
  <si>
    <t>liên doanh: VN:50%-Malaysia:41% và Singapore: 9%</t>
  </si>
  <si>
    <t>Sản xuất và lắp đặt các sản phẩm tôn và khung sườn nhà xưởng các loại</t>
  </si>
  <si>
    <t>số 92, đường Lê Hồng Phong, P. Bình Thủy, Q. Bình Thủy, TPCT</t>
  </si>
  <si>
    <t xml:space="preserve">Công ty trách nhiệm hữu hạn Wilmar Agro Việt Nam </t>
  </si>
  <si>
    <t>7645756852</t>
  </si>
  <si>
    <t>KCN Hưng Phú 1, P.Tân Phú, Q.Cái Răng, TPCT và KCN Thốt Nốt, Q.Thốt Nốt, TPCT</t>
  </si>
  <si>
    <t>cổ phần: Singapore</t>
  </si>
  <si>
    <t>Thu mua trái cây, cà phê, nông sản để chế biến và sx phân hữu cơ vi sinh từ bã trái cây để tiêu thụ nội địa và XK; thực hiện quyền XK, NK -Mở rộng quy mô dự án</t>
  </si>
  <si>
    <t>Lô 17E1, đường số 5,  KCN Trà Nóc I, P.Trà Nóc, Q.Bình Thủy, TPCT</t>
  </si>
  <si>
    <t>Lô 17E1 và Lô 17F9, đường số 5,  KCN Trà Nóc I, P.Trà Nóc, Q.Bình Thủy, TPCT</t>
  </si>
  <si>
    <t xml:space="preserve">Công ty TNHH Năng lượng xanh Biomax </t>
  </si>
  <si>
    <t>100% vốn Samoa</t>
  </si>
  <si>
    <t>Sản xuất chế tạo các sản phẩm Biomass; Sản xuất sản phẩm từ lâm sản (trừ gỗ), cói và vật liệu tre nứa; Sản xuất than cốc; Sản xuất máy nông nghiệp và lâm nghiệp; Sản xuất máy chuyên dụng khác; Lắp đặt máy móc thiết bị công nghiệp</t>
  </si>
  <si>
    <t>KCN BMC - Hưng Phú 2A, Phú Thứ, Cái Răng, Cần Thơ</t>
  </si>
  <si>
    <t>Dự án sửa chữa, bảo dưỡng máy móc thiết bị nông nghiệp, công nghiệp</t>
  </si>
  <si>
    <t>572043000049</t>
  </si>
  <si>
    <t>100% vốn Bahamas</t>
  </si>
  <si>
    <t>Sản xuất thuốc diệt chuột</t>
  </si>
  <si>
    <t>Lô 57 KCN Trà Nóc I, P.Trà Nóc, Q.Bình Thủy, TPCT</t>
  </si>
  <si>
    <t>NHÀ MÁY SẢN XUẤT CÁM GẠO SẤY KHÔ XUẤT KHẨU.</t>
  </si>
  <si>
    <t>Lô C, Khu công nghiệp Thốt Nốt, phường Thới Thuận, quận Thốt Nốt, thành phố Cần Thơ</t>
  </si>
  <si>
    <t>liên doanh VN: 5% - Sây-xen: 95%</t>
  </si>
  <si>
    <t>100% Hàn Quốc</t>
  </si>
  <si>
    <t>Kinh doanh TTTM</t>
  </si>
  <si>
    <t>Số 84 Mậu Thân, An Hòa, Ninh Kiều, Cần Thơ</t>
  </si>
  <si>
    <t xml:space="preserve">Chi nhánh Công ty trách nhiệm hữu hạn Nước giải khát Coca-Cola Việt Nam tại thành phố Cần Thơ </t>
  </si>
  <si>
    <t>57112000055</t>
  </si>
  <si>
    <t>100% Singapore</t>
  </si>
  <si>
    <t xml:space="preserve">Lưu kho và Phân phối (bán buôn và bán lẻ, không gắn với thành lập cơ sở bán lẻ) các sản phẩm đồ uống không cồn và các sản phẩm khác do Công ty TNHH Nước giải khát Coca-Cola Việt Nam sản xuất,  </t>
  </si>
  <si>
    <t>Quốc Lộ 61B, Ấp Nhơn Hưng A, xã Nhơn Nghĩa, Huyện Phong Điền, thành phố Cần Thơ, Việt Nam. Diện tích sử dụng:  2.150 m2 (trong đó: Nhà kho: 1.000m2, Văn phòng kho: 150m2, Diện tích sân bãi bê tông: 1.000m2)</t>
  </si>
  <si>
    <t>57112000058</t>
  </si>
  <si>
    <t>10% Việt Nam - 90% Hàn Quốc</t>
  </si>
  <si>
    <t>Kinh doanh cơ sở chiếu phim đạt tiêu chuẩn quốc tế</t>
  </si>
  <si>
    <t>Thực hiện quyền nhập khẩu, xuất khẩu, phân phối</t>
  </si>
  <si>
    <t>9851121410</t>
  </si>
  <si>
    <t>Quốc lộ 91, KV Thới An, phường Thuận An, quận Thốt Nốt, thành phố Cần Thơ, Việt Nam. Diện tích đất dự kiến sử dụng: 45.419,6 m2</t>
  </si>
  <si>
    <t>Lottecinema Lotte Mart Cần Thơ</t>
  </si>
  <si>
    <t>2185171438</t>
  </si>
  <si>
    <t>Dự án riêng lẻ (Công ty mẹ 10% Việt Nam - 90% Hàn Quốc)</t>
  </si>
  <si>
    <t>Kinh doanh rạp chiếu phim đạt chuẩn quốc tế</t>
  </si>
  <si>
    <t>1081726477</t>
  </si>
  <si>
    <t>Liên doanh : VN 20% - BVI: 80%</t>
  </si>
  <si>
    <t>Tầng 5 của Trung tâm thương mại tại số 2 đường Hùng Vương, phường Thới Bình, quận Ninh Kiều, Thành phố Cần Thơ</t>
  </si>
  <si>
    <t>KINH DOANH XUẤT NHẬP KHẨU THỰC PHẨM</t>
  </si>
  <si>
    <t>6562871840</t>
  </si>
  <si>
    <t>100% Trung Quốc</t>
  </si>
  <si>
    <t xml:space="preserve">Bán buôn thực phẩm
Chi tiết: Bán buôn, thu mua, xuất nhập khẩu các mặt hàng thủy sản, rau quả (Thực hiện quyền xuất khẩu, nhập khẩu, phân phối (bán buôn) đối với các mặt hàng có mã HS 0304, 0306, 0703, 0704, 0810)
</t>
  </si>
  <si>
    <t>số 42 Đường Bùi Quang Trinh, Khu dân cư 586, phường Phú Thứ, quận Cái Răng, thành phố Cần Thơ</t>
  </si>
  <si>
    <t>Sản xuất giáy thể thao và các bộ phận của giầy, gia công chi tiết của giày các loại, sản xuất khuôn đúc và các bộ phận của khuôn để sản xuất giày thể thao, lưu giữ hàng hóa</t>
  </si>
  <si>
    <t>KCN Hưng Phú 2B, phường Phú Thứ, quận Cái Răng, thành phố Cần Thơ, Việt Nam</t>
  </si>
  <si>
    <t>CÔNG TY TNHH CJ CGV VIỆT NAM – CHI NHÁNH CẦN THƠ 3</t>
  </si>
  <si>
    <t>4366306680</t>
  </si>
  <si>
    <t>Tầng 5, Tòa nhà số 209 đường 30/4, phường Xuân Khánh, quận Ninh Kiều, Thành phố Cần Thơ.</t>
  </si>
  <si>
    <t>100%HongKong</t>
  </si>
  <si>
    <t>đầu tư xây dựng, quản lý và vận hành Nhà máy xử lý chất thải rắn (rác sinh hoạt)</t>
  </si>
  <si>
    <t>Khu xử lý chất thải rắn tại ấp Trường Thọ, xã Trường Xuân, huyện Thới Lai, thành phố Cần Thơ</t>
  </si>
  <si>
    <t xml:space="preserve"> CÔNG TY TNHH TATA INTERNATIONAL VIỆT NAM CHI NHÁNH CẦN THƠ</t>
  </si>
  <si>
    <t>Thửa đất DH8-2 Lô số 1386, Khu nhà ở Nam Long (Lô 8B) thuộc Khu đô thị Nam Cần Thơ, phường Hưng Thạnh, quận Cái Răng, Thành phố Cần Thơ, Việt Nam.</t>
  </si>
  <si>
    <t>Trạm Trung chuyển chất thải nguy hại tại Cần Thơ</t>
  </si>
  <si>
    <t>35% Việt Nam - 65%Thái Lan</t>
  </si>
  <si>
    <t>thu gom, tiếp nhận và xử lý các loại chất thải</t>
  </si>
  <si>
    <t>Lô số 2,23, đường số 7, KCN Trà Nóc II, phường Phước Thới, quận Ô Môn, TPCT</t>
  </si>
  <si>
    <t xml:space="preserve">TRUNG TÂM ĐÀO TẠO ANH NGỮ ILA TẠI CẦN THƠ </t>
  </si>
  <si>
    <t>100% British Virgin Islands</t>
  </si>
  <si>
    <t>Lô L3-8-9-10, tầng 3, TTTM Vincom Cần Thơ – Xuân Khánh, số 209, Đường 30/4, phường Xuân Khánh, quận Ninh Kiều, Thành phố Cần Thơ.</t>
  </si>
  <si>
    <t>Thực hiện quyền phân phối</t>
  </si>
  <si>
    <t>CÔNG TY TNHH KOTEK BIO</t>
  </si>
  <si>
    <t>Số 98, Đường A3, KDC Hưng Phú 1, phường Hưng Phú, quận Cái Răng, Thành phố Cần Thơ, Việt Nam</t>
  </si>
  <si>
    <t>Chi nhánh Công ty TNHH Mỹ phẩm LG VINA tại Cần Thơ</t>
  </si>
  <si>
    <t>60% Hàn Quốc- 40% Việt Nam</t>
  </si>
  <si>
    <t xml:space="preserve">Thực hiện quyền phân phối bán buôn, quyền phân phối bán lẻ các hàng hóa (các nhóm hàng có mã HS. 2106, 3303, 3304, 3305, 3306, 3307, 3401, 3402, 3505, 3923, 3926, 4803, 4818, 6302, 6307, 6505, 6704, 7009, 8212, 8214, 8308, 9603, 9615, 9616) 
Thành lập trung tâm tư vấn kỹ thuật trang điểm, dịch vụ làm móng tay và chân, kỹ thuật chăm sóc da và dịch vụ chăm sóc da toàn thân. </t>
  </si>
  <si>
    <t>số 90, đường Nguyễn Trãi, phường Cái Khế, quận Ninh Kiều, thành phố Cần Thơ, Việt Nam</t>
  </si>
  <si>
    <t>CÂU LẠC BỘ VINCOM CẦN THƠ – CÔNG TY TNHH TRUNG TÂM THỂ DỤC THỂ HÌNH &amp; YOGA CALIFORNIA</t>
  </si>
  <si>
    <t xml:space="preserve">Giáo dục thể thao và giải trí
Kinh doanh dịch vụ trung tâm rèn luyện sức khỏe (huấn luyện và luyện tập yoga, trung tâm thể dục thể hình).
</t>
  </si>
  <si>
    <t>Tầng 3 và 4, Trung tâm Thương mại Vincom Cần Thơ Xuân Khánh, Số 209 Đường 30/4, Phường Xuân Khánh, Quận Ninh Kiều, Thành phố Cần Thơ, Việt Nam.</t>
  </si>
  <si>
    <t>100%Trung Quốc</t>
  </si>
  <si>
    <t>Đầu tư bán buôn gạch không nung và các sản phẩm từ tro xỉ lò;Bán buôn phế liệu, phế thải kim loại tách ra từ tro xỉ lò; Tư vấn quản lý công tác vận hành dây chuyền sản xuất các sản phẩm từ tro xỉ lò</t>
  </si>
  <si>
    <t>Thửa số 1549, ấp Trường Thọ, xã Trường Xuân, huyện Thới Lai, thành phố Cần Thơ, Việt Nam</t>
  </si>
  <si>
    <t>3299038870</t>
  </si>
  <si>
    <t>Trung tâm ngoại ngữ và dạy kỹ năng đàm thoại (Giáo dục khác chưa được phân vào đâu).</t>
  </si>
  <si>
    <t>C23, KDC Nông Thổ sản, phường Phú Thứ, quận Cái Răng, Thành phố Cần Thơ, Việt Nam.</t>
  </si>
  <si>
    <t>CÔNG TY TNHH LIÊN DOANH VICTORIA MEKONG CRUISES</t>
  </si>
  <si>
    <t>7636457537</t>
  </si>
  <si>
    <t xml:space="preserve">Liên doanh: Anh Quốc 49%; VN 51% </t>
  </si>
  <si>
    <t>Tầng trệt, Khách sạn Victoria Cần Thơ,cồn Cái Khế, phường Cái Khế, quận Ninh Kiều, thành phố Cần Thơ</t>
  </si>
  <si>
    <t>9977466774</t>
  </si>
  <si>
    <t>Đầu tư xây dựng Khu đô thị mới có hạ tầng kỹ thuật và hạ tầng xã hội đồng bộ theo tiêu chí đô thị mới, đô thị thông minh của thành phố Cần Thơ; góp phần phát triển đô thị trung tâm quận Bình Thủy; đáp ứng nhu cầu về nhà ở, nhà ở xã hội phục vụ người dân, phát triển ngành thương mại và dịch vụ.</t>
  </si>
  <si>
    <t>Phường An Thới, Quận Bình Thủy, một phần tại phường An Hòa, quận Ninh Kiều thành phố Cần Thơ</t>
  </si>
  <si>
    <t xml:space="preserve">Liên doanh: 98%Hàn Quốc- 2%Việt Nam </t>
  </si>
  <si>
    <t>NHÀ MÁY SẢN XUẤT, GIA CÔNG THỦY HẢI SẢN</t>
  </si>
  <si>
    <t>LD: 92,86% Nhật Bản - 7,14% VN</t>
  </si>
  <si>
    <t>Sản xuất, gia công chế biến thủy sản</t>
  </si>
  <si>
    <t>TỔNG</t>
  </si>
  <si>
    <t>NHÀ MÁY SẢN XUẤT CÁM GẠO SẤY KHÔ XUẤT KHẨU</t>
  </si>
  <si>
    <t>Sản xuất và xuất khẩu cám dùng làm thức ăn cho gia súc, gia cầm và thủy sản</t>
  </si>
  <si>
    <t>NHÀ MÁY SẢN XUẤT THỨC ĂN BỔ SUNG CHĂN NUÔI, THỦY SẢN VÀ CHẤT XỬ LÝ MÔI TRƯỜNG</t>
  </si>
  <si>
    <t>Sản xuất, gia công, chế biến các loại thức ăn bổ sung chăn nuôi, thủy sản, sản xuất chất xử lý môi trường dùng cho thủy sản</t>
  </si>
  <si>
    <t>lô số 30A3-5, KCN Trà Nóc I, phường Trà Nóc, quận Bình Thủy, thành phố Cần Thơ</t>
  </si>
  <si>
    <t>80% Hồng Kông - 20% Việt Nam</t>
  </si>
  <si>
    <t>NHÀ MÁY CHẾ BIÉN THỰC PHẨM TAKESHO FOOD</t>
  </si>
  <si>
    <t>Lô đất số 2.10F tại KCN Trà Nóc 2, phường Phước Thới, quận Ô Môn, thành phố Cần Thơ</t>
  </si>
  <si>
    <t>SX thức ăn gia súc và thức ăn thủy sản; Thu mua sản phẩm như cà phê, cao su, mật ong, hạt tiêu, ngô, đậu và các loại nông sản khác (trừ gạo) để xuất khẩu; Bán buôn, bán lẻ thức ăn và nguyên liệu thức ăn cho gia súc, gia cầm và thủysản; thực hiện quyền nhập khẩu</t>
  </si>
  <si>
    <t>Nhà máy sản xuất giày thể thao</t>
  </si>
  <si>
    <t>Chế biến và sản xuất gia vị và nguyên liệu; bán buôn thực phẩm, máy móc, thiết bị và phụ tùng máy; nghiên cứu và phát triển thực nghiệm khoa học tự nhiên và kỹ thuật</t>
  </si>
  <si>
    <t>CÔNG TY TNHH CÔNG NGHIỆP HEMA</t>
  </si>
  <si>
    <t>(31/01/2019)
30/03/2020</t>
  </si>
  <si>
    <t>100% Trung Quốc (Đài Loan)</t>
  </si>
  <si>
    <t xml:space="preserve">Thực hiện quyền xuất khẩu, quyền nhập khẩu, quyền phân phối bán buôn các hàng hóa không thuộc danh mục hàng hóa cấm xuất khẩu, cấm nhập khẩu và danh mục hàng hóa không được phân phối theo quy định của pháp luật Việt Nam hoặc không thuộc diện hạn chế theo cam kết quốc tế trong các điều ước quốc tế mà Việt Nam là thành viên.
Dịch vụ sửa chữa, bảo dưỡng máy móc, thiết bị (không bao gồm sửa chữa, bảo dưỡng tàu biển, máy bay hoặc các phương tiện và thiết bị vận tải khác)
Bán buôn chuyên doanh khác chưa được phân vào đâu
Chi tiết: Bán men vi sinh trong nuôi trồng thủy sản
</t>
  </si>
  <si>
    <t xml:space="preserve">số A13 Đường số 10, Khu dân cư Long Thịnh, Phường Phú Thứ, Quận Cái Răng, Thành phố Cần Thơ </t>
  </si>
  <si>
    <t>Cung cấp các dịch vụ liên quan đến đào tạo ngoại ngữ ;
- Tổ chức thi chứng chỉ Anh ngữ quốc tế;
- Tổ chức các khóa đào tạo ngắn hạn về Toán học tư duy (không dạy thêm chương trình giáo dục của Việt Nam);
- Cung cấp dịch vụ đào tạo Tin học ngắn hạn;
- Tổ chức các khóa học ngắn hạn về kỹ năng sống;
- Tổ chức các khóa học ngắn hạn về lập trình robot.
Hướng dẫn du học nước ngoài.
Dịch vụ tư vấn quản lý giáo dục.</t>
  </si>
  <si>
    <t>CƠ SỞ BÁN LẺ CÔNG TY TNHH MINISO VIỆT NAM – CỬA HÀNG SENSY CITY – CƠ SỞ SỐ 16</t>
  </si>
  <si>
    <t>Công ty thực hiện quyền phân phối bán lẻ các hàng hóa không thuộc danh mục hàng hóa không được phân phối theo quy định của pháp luật Việt Nam hoặc không thuộc diện hạn chế theo cam kết quốc tế trong các điều ước quốc tế mà Việt Nam là thành viên.</t>
  </si>
  <si>
    <t>L1 - 05, Lầu 1, Trung tâm thương mại Sense City, số 01 Đại lộ Hòa Bình, Phường Tân An, Quận Ninh Kiều, thành phố Cần Thơ</t>
  </si>
  <si>
    <t>CƠ SỞ BÁN LẺ CÔNG TY TNHH MINISO VIỆT NAM – CỬA HÀNG LOTTE CẦN THƠ – CƠ SỞ SỐ 17</t>
  </si>
  <si>
    <t>Lô 1F5, Tầng 1, Lotte Mart Cần Thơ, 84 Mậu Thân, phường An Hòa, quận Ninh Kiều, thành phố Cần Thơ</t>
  </si>
  <si>
    <t>90% HongKong (Trung Quốc) - 10% Việt Nam</t>
  </si>
  <si>
    <t>KHÁCH SẠN WINK CẦN THƠ</t>
  </si>
  <si>
    <t>TRUNG TÂM ĐÀO TẠO ANH NGỮ ILA SỐ 2 TẠI CẦN THƠ</t>
  </si>
  <si>
    <t>TRUNG TÂM NGOẠI NGỮ VÀ TOÁN KUMON NINH KIỀU</t>
  </si>
  <si>
    <t>Hình thức
đầu tư</t>
  </si>
  <si>
    <t>Vốn đầu 
tư đăng ký</t>
  </si>
  <si>
    <t>Trong/
Ngoài KCN</t>
  </si>
  <si>
    <t>Cho thuê văn phòng, mặt bằng và các lĩnh vực kinh doanh bất động. Kinh doanh khách sạn và dịch vụ xếp chỗ ở khách sạn. Dịch vụ cung cấp thức ăn và đồ uống, nhà hàng</t>
  </si>
  <si>
    <t>Số 14 Phan Đình Phùng, phường Tân An, quận Ninh Kiều, TP. Cần Thơ, Việt Nam</t>
  </si>
  <si>
    <t>- Tổ chức các khóa học ngắn hạn về tiếng Anh và Toán theo phương pháp Kumon
- Tổ chức các khóa huấn luyện ngắn hạn để chuyển giao phương pháp Kumon</t>
  </si>
  <si>
    <t>Số 76 đường Mậu Thân, phường An Hòa, quận Ninh Kiều, Thành phố Cần Thơ, Việt Nam</t>
  </si>
  <si>
    <t xml:space="preserve">- Cung cấp các dịch vụ liên quan đến đào tạo ngoại ngữ (Anh ngữ);
- Liên kết với các đơn vị có thẩm quyền tổ chức thi, cấp chứng chỉ Anh ngữ quốc tế theo đúng quy định hiện hành;
- Tổ chức các khóa đào tạo ngắn hạn về Toán học tư duy (không dạy thêm chương trình giáo dục của Việt Nam);
- Cung cấp dịch vụ đào tạo Tin học ngắn hạn;
- Tổ chức các khóa học ngắn hạn về kỹ năng sống;
- Tổ chức các khóa học ngắn hạn về lập trình robot.
- Hướng dẫn du học nước ngoài;
- Dịch vụ tư vấn quản lý giáo dục.
</t>
  </si>
  <si>
    <t>Số nhà 38A và 38B, đường Nguyễn Trãi, phường Tân An, quận Ninh Kiều, thành phố Cần Thơ, Việt Nam</t>
  </si>
  <si>
    <t>NHÀ MÁY NHIỆT ĐIỆN Ô MÔN II</t>
  </si>
  <si>
    <t>50% VN - 50% Nhật Bản</t>
  </si>
  <si>
    <t>Đáp ứng nhu cầu cung cấp điện cho lưới điện khu vực và hệ thống điện quốc gia. Thu hút nguồn vốn đầu tư nước ngoài để xây dựng công trình nguồn điện, góp phần phát triển kinh tế xã hội thành phố Cần Thơ và khu vực lân cận (Sản xuất điện).</t>
  </si>
  <si>
    <t>Trung tâm Điện lực Ô Môn, tại phường Phước Thới, quận Ô Môn, thành phố Cần Thơ</t>
  </si>
  <si>
    <t>Tên Dự án</t>
  </si>
  <si>
    <t>Tên tổ chức kinh tế thực hiện dự án</t>
  </si>
  <si>
    <t>Công ty trách nhiệm hữu hạn VICTORIA Cần Thơ</t>
  </si>
  <si>
    <t>Công ty TNHH EB Cần Thơ</t>
  </si>
  <si>
    <t>Dự án sản xuất kinh doanh hàng thủ công mỹ nghệ, thực hiện quyền xuất khẩu và nhập khẩu các mặt hàng đã đăng ký, cho thuê kho</t>
  </si>
  <si>
    <t xml:space="preserve">Đầu tư xây dựng khách sạn và kinh doanh dịch vụ khách sạn, du lịch và các dịch vụ có liên quan </t>
  </si>
  <si>
    <t>TRUNG TÂM THƯƠNG MẠI – SIÊU THỊ EB CẦN THƠ</t>
  </si>
  <si>
    <t>EB Cần Thơ</t>
  </si>
  <si>
    <t>Thời gian thực hiện</t>
  </si>
  <si>
    <t>Diện tích sử dụng (m2)</t>
  </si>
  <si>
    <t>50 năm kể từ 15/8/1990</t>
  </si>
  <si>
    <t>50 năm kể từ 20/8/1996</t>
  </si>
  <si>
    <t>đến ngày 11/8/2058</t>
  </si>
  <si>
    <t>40 năm kể từ ngày cấp GCNĐT</t>
  </si>
  <si>
    <t>Nhà máy sản xuất Chitine, Chitosane và D-glucosamine xuất khẩu</t>
  </si>
  <si>
    <t>Xí nghiệp Chế biến thực phẩm Meko</t>
  </si>
  <si>
    <t>(02/01/2008)
14/05/2008</t>
  </si>
  <si>
    <t>Công ty TNHH MTV The Fruit Republic Cần Thơ</t>
  </si>
  <si>
    <t>Chế biến, gia công trái cây, rau củ quả  xuất khẩu và tiêu thụ nội địa</t>
  </si>
  <si>
    <t>15 năm kể từ ngày cấp GCNĐT</t>
  </si>
  <si>
    <t>Công ty TNHH VINATABA - PHILIP MORRIS</t>
  </si>
  <si>
    <t>(28/11/2007)
29/05/2015</t>
  </si>
  <si>
    <t>(29/9/2011)
05/05/2015</t>
  </si>
  <si>
    <t>(17/5/2011)
13/07/2018</t>
  </si>
  <si>
    <t>(24/8/2011)
17/05/2017</t>
  </si>
  <si>
    <t>(04/05/1991)
27/9/2012</t>
  </si>
  <si>
    <t>20 năm kể từ 29/4/2003</t>
  </si>
  <si>
    <t>Công ty TNHH Hoa sen Mekong</t>
  </si>
  <si>
    <t xml:space="preserve">Đầu tư Xây dựng, kinh doanh Nhà nghỉ du lịch, dịch vụ thiết kế nội thất và bán tranh (tự vẽ) </t>
  </si>
  <si>
    <t>20 năm kể từ ngày cấp GCNĐT</t>
  </si>
  <si>
    <t xml:space="preserve">Công ty TNHH Kwong Lung- Ô Môn </t>
  </si>
  <si>
    <t>20 năm kể từ 17/6/2010</t>
  </si>
  <si>
    <t>(27/02/2009)
28/5/2012</t>
  </si>
  <si>
    <t>(01/9/2009)
18/06/2013</t>
  </si>
  <si>
    <t>(17/6/2010)
13/03/2018</t>
  </si>
  <si>
    <t>Nhà máy chế biến lông vũ và may mặc xuất khẩu</t>
  </si>
  <si>
    <t>Phân xưởng 2 Kwong Lung Meko</t>
  </si>
  <si>
    <t>Lô 28, KCN Trà Nóc 1, P. Trà Nóc, Q. Bình Thủy, TPCT</t>
  </si>
  <si>
    <t>Cty TNHH Việt Thăng</t>
  </si>
  <si>
    <t>Nhà máy sản xuất thức ăn thủy sản</t>
  </si>
  <si>
    <t>(27/6/2008)
02/11/2012</t>
  </si>
  <si>
    <t>38 năm kể từ 26/7/2007</t>
  </si>
  <si>
    <t>(10/01/2002)
17/01/2011</t>
  </si>
  <si>
    <t>50 năm kể từ 10/01/2002</t>
  </si>
  <si>
    <t>Chi nhánh Công ty TNHH Lotteria Việt Nam tại thành phố Cần Thơ</t>
  </si>
  <si>
    <t>(14/9/2012)
29/3/2017</t>
  </si>
  <si>
    <t>(05/7/2013)
17/9/2014</t>
  </si>
  <si>
    <t>50 năm kể từ ngày cấp GCNĐT</t>
  </si>
  <si>
    <t>13 năm kể từ ngày cấp GCNĐT</t>
  </si>
  <si>
    <t>Chi nhánh Công ty cổ phần bất động sản Việt – Nhật tại Cần Thơ</t>
  </si>
  <si>
    <t>(16/07/2012)
21/5/2020</t>
  </si>
  <si>
    <t>(572043000129)
9923555407</t>
  </si>
  <si>
    <t>Chế biến, gia công các loại trái cây, rau củ quả để tiêu thụ nội địa và xuất khẩu</t>
  </si>
  <si>
    <t xml:space="preserve">Sản xuất thuốc lá điếu </t>
  </si>
  <si>
    <t xml:space="preserve">Chi nhánh Cty TNHH Metro Cash &amp; Carry Việt Nam tại TP.Cần Thơ </t>
  </si>
  <si>
    <t>Chi nhánh Cty TNHH Metro Cash &amp; Carry Việt Nam tại TP.Cần Thơ</t>
  </si>
  <si>
    <t>Xí nghiệp may Việt Tiến Meko</t>
  </si>
  <si>
    <t>100% Đài Loan</t>
  </si>
  <si>
    <t>Chế biến các loại lông vũ và may mặc để xuất khẩu và tiêu thụ trong nước</t>
  </si>
  <si>
    <t>42 năm kể từ ngày cấp GCNĐT</t>
  </si>
  <si>
    <t>Xưởng may mặc để xuất khẩu và tiêu thụ trong nước</t>
  </si>
  <si>
    <t>Lô 2.20C, đường số 8, KCN Trà Nóc II, P. Phước Thới, Q. Ô Môn, TP. Cần Thơ</t>
  </si>
  <si>
    <t>33 năm theo HĐ thuê lại đất</t>
  </si>
  <si>
    <t>(10/09/2007)
26/5/2015</t>
  </si>
  <si>
    <t>Lô số 19A9-1, KCN Trà Nóc I, P.Trà Nóc, Q.Bình Thủy, TPCT</t>
  </si>
  <si>
    <t>Cty LD sản xuất, chế biến và xuất khẩu gạo</t>
  </si>
  <si>
    <t>Chế biến thực phẩm và đồ uống (bao gồm thức ăn nhanh và cà phê) từ nguyên liệu trong nước và nhập khẩu; kinh doanh các cửa hàng bán thức ăn nhanh và cà phê do công ty chế biến</t>
  </si>
  <si>
    <t>Công ty Cổ phần Chăn nuôi C.P Việt Nam</t>
  </si>
  <si>
    <t xml:space="preserve">Công ty TNHH JOLLIBEE Việt Nam </t>
  </si>
  <si>
    <t>Công ty LD TNHH KFC Việt Nam</t>
  </si>
  <si>
    <t>Công ty trách nhiệm hữu hạn PIZZA Việt Nam</t>
  </si>
  <si>
    <t>Cty TNHH CJ CGV Việt Nam</t>
  </si>
  <si>
    <t>Công ty TNHH sản xuất chế biến kinh doanh xuất khẩu gạo Việt Đức</t>
  </si>
  <si>
    <t>Công ty TNHH Novotech - Trung Hưng</t>
  </si>
  <si>
    <t>Công ty cổ phần Vườn trái Cửu Long</t>
  </si>
  <si>
    <t>Công ty trách nhiệm hữu hạn LABIOFAM Việt Nam</t>
  </si>
  <si>
    <t>Công ty TNHH CJ CGV Việt Nam</t>
  </si>
  <si>
    <t>Công ty TNHH Gia công Cám gạo Honoroad Việt Nam</t>
  </si>
  <si>
    <t>Công ty CP TTTM Lotte Việt Nam - CN Cần Thơ</t>
  </si>
  <si>
    <t>Trung tâm thương mại tổng hợp Lotte Cần Thơ</t>
  </si>
  <si>
    <t>Dự án Lottecinema Cần Thơ</t>
  </si>
  <si>
    <t>Công ty CP chế biến thủy hải sản Hiệp Thanh</t>
  </si>
  <si>
    <t xml:space="preserve">
DỰ ÁN ĐẦU TƯ MỞ RỘNG NÂNG CẤP NHÀ XƯỞNG, ĐỔI MỚI CÔNG NGHỆ, MUA SẮM, LẮP ĐẶT MÁY MÓC THIẾT BỊ CHẾ BIẾN CÁC SẢN PHẨM GIÁ TRỊ GIA TĂNG TỪ CÁ TRA ĐỂ XUẤT KHẨU VÀ CUNG ỨNG THỊ TRƯỜNG TRONG NƯỚC</t>
  </si>
  <si>
    <t>Công ty TNHH Lottecinema Việt Nam</t>
  </si>
  <si>
    <t>Công ty TNHH CJ CGV Việt Nam- Chi nhánh Cần Thơ 2</t>
  </si>
  <si>
    <t>Công ty TNHH Năng lượng môi trường EB (Cần Thơ)</t>
  </si>
  <si>
    <t>NHÀ MÁY XỬ LÝ CHẤT THẢI RẮN (RÁC SINH HOẠT) CẦN THƠ</t>
  </si>
  <si>
    <t>Cty TNHH Siam City Cement (Việt Nam)</t>
  </si>
  <si>
    <t>Chi Nhánh Công ty TNHH ILA Việt Nam tại Cần Thơ</t>
  </si>
  <si>
    <t>Công ty TNHH Mỹ phẩm LG VINA</t>
  </si>
  <si>
    <t>CÔNG TY TNHH TRUNG TÂM THỂ DỤC THỂ HÌNH &amp; YOGA CALIFORNIA</t>
  </si>
  <si>
    <t>Công ty TNHH Công nghệ Bảo vệ Môi trường Bầu Trời Xanh Việt Nam</t>
  </si>
  <si>
    <t xml:space="preserve"> Cty TNHH GD Land &amp; Cty Cp Cadico</t>
  </si>
  <si>
    <t>Công ty TNHH MF Việt Nam</t>
  </si>
  <si>
    <t>Công ty TNHH Minh Tân</t>
  </si>
  <si>
    <t>CÔNG TY CỔ PHẦN CÁM GẠO TIP-TOP VIỆT NAM</t>
  </si>
  <si>
    <t>CÔNG TY TNHH PHÁT TRIỂN KHÁCH SẠN WINK BẾN NINH KIỀU</t>
  </si>
  <si>
    <t>CÔNG TY TNHH KUMON VIỆT NAM</t>
  </si>
  <si>
    <t>CÔNG TY TNHH ILA VIỆT NAM</t>
  </si>
  <si>
    <t>(17/4/2008)
10/7/2014</t>
  </si>
  <si>
    <t>Xưởng sản xuất găng tay Tri-Viet</t>
  </si>
  <si>
    <t>40 năm kể từ19/5/2006</t>
  </si>
  <si>
    <t>50 năm kể từ 30/5/1997</t>
  </si>
  <si>
    <t>Cty cổ phần Chăn nuôi C.P Việt Nam - Chi nhánh sản xuất kinh doanh thức ăn thủy sản</t>
  </si>
  <si>
    <t xml:space="preserve">Nhà máy thức ăn thủy sản Cần Thơ - Cty TNHH chăn nuôi C.P Chi nhánh Cần Thơ </t>
  </si>
  <si>
    <t>(28/09/2007)
24/10/2011</t>
  </si>
  <si>
    <t>(11/10/2007)
04/08/2008</t>
  </si>
  <si>
    <t>Sản xuất thức ăn thủy sản với công suất 192.000 tấn sản phẩm/năm</t>
  </si>
  <si>
    <t>36 năm kể từ ngày cấp GCNĐT</t>
  </si>
  <si>
    <t>(10/7/2009)
16/10/2012</t>
  </si>
  <si>
    <t xml:space="preserve">Thành lập chuỗi cửa hàng thức ăn nhanh tại Cần Thơ </t>
  </si>
  <si>
    <t>30 năm</t>
  </si>
  <si>
    <t>Phù hợp theo thời hạn hoạt động của Cty LD TNHH KFC VN</t>
  </si>
  <si>
    <t>264,5</t>
  </si>
  <si>
    <t>Phù hợp theo thời hạn hoạt động của Cty TNHH Pizza VN</t>
  </si>
  <si>
    <t>17 năm kể từ ngày cấp GCNĐT</t>
  </si>
  <si>
    <t>30 năm kể từ ngày cấp GCNĐT</t>
  </si>
  <si>
    <t>13 năm kể từ 15/3/2011</t>
  </si>
  <si>
    <t>819,2</t>
  </si>
  <si>
    <t>49 năm kể từ ngày cấp GCNĐT</t>
  </si>
  <si>
    <t>50 năm</t>
  </si>
  <si>
    <t>45 năm kể từ ngày cấp GCNĐT</t>
  </si>
  <si>
    <t>36 năm kể từ 21/3/2012</t>
  </si>
  <si>
    <t>50 năm kể từ 29/4/2002</t>
  </si>
  <si>
    <t>32 năm kể từ ngày bàn giao đất theo hợp đồng thuê lại đất trong KCN Trà Nóc 1</t>
  </si>
  <si>
    <t>11 năm kể từ ngày cấp GCNĐT</t>
  </si>
  <si>
    <t>kể từ ngày cấp GCNĐT đến 11/3/2027</t>
  </si>
  <si>
    <t>đến 11/3/2027</t>
  </si>
  <si>
    <t>22 năm kể từ ngày cấp GCNĐT</t>
  </si>
  <si>
    <t>25 năm kể từ ngày cấp QĐ chủ trương</t>
  </si>
  <si>
    <t>đến 08/11/2033</t>
  </si>
  <si>
    <t>Đến 19/6/2026</t>
  </si>
  <si>
    <t>Đến 29/09/2028</t>
  </si>
  <si>
    <t>32 năm</t>
  </si>
  <si>
    <t>27 năm kể từ ngày cấp GCNĐT</t>
  </si>
  <si>
    <t>23 năm kể từ ngày cấp GCNĐT</t>
  </si>
  <si>
    <t>28 năm kể từ ngày cấp GCNĐT</t>
  </si>
  <si>
    <t xml:space="preserve">KFC Hưng Phú Cần Thơ </t>
  </si>
  <si>
    <t>Chi nhánh Công ty LD TNHH KFC Việt Nam tại Cần Thơ</t>
  </si>
  <si>
    <t>8749877525</t>
  </si>
  <si>
    <t xml:space="preserve"> Sản xuất, chế biến, kinh doanh và xuất khẩu gạo</t>
  </si>
  <si>
    <t xml:space="preserve">Đầu tư xây dựng Nhà máy sản xuất ván ép cao cấp từ nguyên liệu trấu </t>
  </si>
  <si>
    <t>Nhà kho Công ty Cổ phần Chăn nuôi C.P Việt Nam - Chi nhánh sản xuất kinh doanh  thức ăn thủy sản</t>
  </si>
  <si>
    <t>(07/10/2009)
16/09/2019</t>
  </si>
  <si>
    <t>Dự án xuất khẩu dầu động thực vật 20.000 MT</t>
  </si>
  <si>
    <t>Dự án đổi mới công nghệ, nâng cao chất lượng sản phẩm nhà máy chế biến phụ phẩm thủy sản</t>
  </si>
  <si>
    <t>Nhà máy chế biến nước trái cây</t>
  </si>
  <si>
    <t>(07/02/2007)
26/5/2017</t>
  </si>
  <si>
    <t>Dự án đầu tư mở rộng quy mô sản xuất tại nhà máy hiện hữu tại Khu công nghiệp Trà Nóc 1- Cần Thơ</t>
  </si>
  <si>
    <t>(05/9/2007)
24/7/2019</t>
  </si>
  <si>
    <t>43 năm kể từ 01/01/2006</t>
  </si>
  <si>
    <t xml:space="preserve"> Dự án thu gom tái chế chất thải dẫn đến sản xuất các SP Biomass</t>
  </si>
  <si>
    <t>572043000146</t>
  </si>
  <si>
    <t>Nhà máy sản xuất thuốc diệt chuột vi sinh</t>
  </si>
  <si>
    <t>(14/5/2008)
20/12/2012</t>
  </si>
  <si>
    <t>25 năm kể từ 21/02/1997</t>
  </si>
  <si>
    <t>(02/4/2014)
28/04/2017</t>
  </si>
  <si>
    <t>Chi nhánh Công ty TNHH Lottecinema Việt Nam tại TP Cần Thơ</t>
  </si>
  <si>
    <t>(14/7/2015)
11/6/2018</t>
  </si>
  <si>
    <t>"- Chế biến thức ăn gia súc;
- Mua bán thức ăn gia súc và nguyên liệu làm thức ăn cho gia súc, gia cầm và thủy sản. Kinh doanh, xuất nhập khẩu nguyên liệu bột cá, dầu, mỡ động, thực vật;
- Nuôi trồng thủy sản nội địa;
- Sản xuất giống thủy sản;
- Sản xuất bột cá;
- Kinh doanh và xuất nhập khẩu thủy sản; kinh doanh và xuất nhập khẩu dầu, mỡ động, thực vật;
- Cho thuê kho bãi, văn phòng và nhà ở;
- Sản xuất, chế biến dầu, mỡ cá tra</t>
  </si>
  <si>
    <t>Công ty TNHH Thực phẩm Quốc tế Thông Lai</t>
  </si>
  <si>
    <t>(02/12/2016)
10/05/2018</t>
  </si>
  <si>
    <t>(25/10/2017)
30/10/2019</t>
  </si>
  <si>
    <t>(09/03/2017)
26/6/2019</t>
  </si>
  <si>
    <t>(07/12/2017)
13/4/2018</t>
  </si>
  <si>
    <t>(06/07/2018)
27/5/2019</t>
  </si>
  <si>
    <t>DỰ ÁN ĐẦU TƯ KINH DOANH CÁC SẢN PHẨM TỪ TRO XỈ LÒ VÀ TƯ VẤN QUẢN LÝ CÔNG TÁC VẬN HÀNH DÂY CHUYỀN SẢN XUẤT CÁC SẢN PHẨM TỪ TRO XỈ LÒ</t>
  </si>
  <si>
    <t xml:space="preserve"> Công ty TNHH Đào tạo Hàn ngữ Sejong</t>
  </si>
  <si>
    <t>Trung tâm đào tạo Hàn ngữ Sejong</t>
  </si>
  <si>
    <t>Hàn Quốc:100%</t>
  </si>
  <si>
    <t>Dịch vụ lưu trú ngắn ngày; Kinh doanh rượu, bia; Nhà hàng và các dịch vụ ăn uống phục vụ lưu động;
Đại lý du lịch; Dịch vụ đặt chỗ và các dịch vụ hỗ trợ liênquan đến quảng bá và tổ chức tua du lịch; Dịch vụ tắm hơi, massage và các dịch vụ tăng cường sức khỏe tiơng tự; Điều hành tua du lịch; Vận tải hành khách đường thủy nội địa</t>
  </si>
  <si>
    <t>KHU ĐÔ THỊ MỚI HAI BÊN ĐƯỜNG VÕ VĂN KIỆT,QUẬN BÌNH THỦY (KHU 9), THÀNH PHỐ CẦN THƠ</t>
  </si>
  <si>
    <t>(07/03/2019)
24/9/2020</t>
  </si>
  <si>
    <t>Lô 16A8-1 KCN Trà Nóc I, phường Trà Nóc, quận Bình Thủy, TP. Cần Thơ</t>
  </si>
  <si>
    <t>(12/2/2015)
11/07/2019
09/11/2020</t>
  </si>
  <si>
    <t>Khu vực Thới Hòa 1, phường Thới Thuận, quận Thốt Nốt, thành phố Cần Thơ</t>
  </si>
  <si>
    <t>1031015883</t>
  </si>
  <si>
    <t>992832424</t>
  </si>
  <si>
    <t>(29/02/2000)
9/10/2018</t>
  </si>
  <si>
    <t>CÔNG TY TNHH CẦN THƠ PK LAND</t>
  </si>
  <si>
    <t>Xây dựng nhà để ở; Xây dựng công trình kỹ thuật dân dụng khác; Tư vấn, môi giới, đấu giá bất động sản, đấu giá quyền sử dụng đất; Lắp đặt hệ thống cấp, thoát nước, hệ thống sưởi và điều hòa không khí; Lắp đặt hệ thống điện; Lắp đặt hệ thống xây dựng khác; Xây dựng công trình cấp thoát nước; Hoàn thiện công trình xây dựng; Phá dỡ; Chuẩn bị mặt bằng; Bán buôn vật liệu, thiết bị lắp đặt khác trong xây dựng; Hoạt động hỗ trợ dịch vụ tài chính chưa được phân vào đâu</t>
  </si>
  <si>
    <t>A1_29 Đường số 4, Khu nhà ở Nam Long, đường Quang Trung, phường Hưng Thạnh, quận Cái Răng, thành phố Cần Thơ</t>
  </si>
  <si>
    <t>Cty TNHH First Concept International việt Nam</t>
  </si>
  <si>
    <t>NHÀ MÁY SURIMI</t>
  </si>
  <si>
    <t>100% Samoa</t>
  </si>
  <si>
    <t>Chế biến, bảo quản thủy sản và các sản phẩm từ thủy sản thuộc sở hữu công ty; dịch vụ chế biến, bảo quản thủy sản và các sản phẩm từ thủy sản thuộc sở hữu của khách hàng/đối tác trên cơ sở thỏa thuận/hợp đồng/đơn đặt hàng có thu phí; Thưc hiện quyền xuất nhập khẩu, quyền phân phối bán buôn các loại thủy sản và các sản phẩm từ thủy sản; Dịch vụ kho hàng và lưu kho; Cho thuê nhà xưởng và kho bãi</t>
  </si>
  <si>
    <t>Lô 2,11G, đường số 06, KCN Trà Nóc II, phường Phước Thới, quận Ô Môn, thành phố Cần Thơ</t>
  </si>
  <si>
    <t>CHI NHÁNH CÔNG TY TNHH NORSK SOLAR (VIỆT NAM) TẠI CẦN THƠ</t>
  </si>
  <si>
    <t>CÔNG TY TNHH NORSK SOLAR (VIỆT NAM)</t>
  </si>
  <si>
    <t>100% Vương quốc Anh</t>
  </si>
  <si>
    <t>Sản xuất điện năng lượng mặt trời áp mái với công suất không quá 1 MW (trừ truyền tải, điều độ hệ thống điện quốc gia và quản lý lưới điện phân phối, thủy điện đa mục tiêu, điện hạt nhân) (Đối với các trường hợp phải cấp Giấy phép hoạt động điện lực theo quy định tại Luật Điện lực, Tổ chức kinh tế có trách nhiệm liên hệ cơ quan có thẩm quyền theo để thực hiện thủ tục cấp Giấy phép hoạt động điện lực theo đúng quy định)</t>
  </si>
  <si>
    <t>Big C Cần Thơ, Lô số 01, Khu dân cư Hưng Phú 1, Phường Hưng Phú, Quận Cái Răng, Thành phố Cần Thơ, Việt Nam (Thuê mái nhà tại Trung tâm thương mại Big C Cần Thơ của Công ty Cổ phần Bất Động Sản Việt – Nhật)</t>
  </si>
  <si>
    <t>CÔNG TY TNHH FINESUN ENGINEERING AND INVESTMENT (VIỆT NAM)</t>
  </si>
  <si>
    <t>CÔNG TY TNHH MỘT THÀNH VIÊN PHẦN MỀM HWARANG</t>
  </si>
  <si>
    <t>Xuất bản phần mềm
Xuất bản các phần mềm làm sẵn (không định dạng) như: hệ thống điều hành; kinh doanh và các ứng dụng khác; chương trình trò chơi máy vi tính. (Không bao gồm xuất bản phẩm); Lập trình máy vi tính: Hoạt động viết, sửa, thử nghiệm và trợ giúp các phần mềm theo yêu cầu sử dụng riêng biệt của từng khách hàng và lập trình các phần mềm nhúng; Xử lý dữ liệu, cho thuê và các hoạt động liên quan
Hoạt động cung cấp hạ tầng thông tin cho thuê, dịch vụ xử lý dữ liệu và các hoạt động có liên quan như: hoạt động cho thuê riêng như cho thuê trang Web, dịch vụ truyền suốt hoặc cho thuê ứng dụng, cung cấp các dịch vụ ứng dụng thiết bị mainframe phân thời cho khách hàng. Hoạt động xử lý dữ liệu bao gồm xử lý hoàn chỉnh và báo cáo các kết quả đầu ra cụ thể từ các dữ liệu do khách hàng cung cấp hoặc nhập tin và xử lý dữ liệu tự động.</t>
  </si>
  <si>
    <t>(30/08/2019)
08/10/2021</t>
  </si>
  <si>
    <t>(31/7/2013)
25/5/2021</t>
  </si>
  <si>
    <t>(20/01/2015)
07/4/2021</t>
  </si>
  <si>
    <t>(22/07/2016)
25/5/2021</t>
  </si>
  <si>
    <t>Cty TNHH TKG TaeKwang Cần Thơ</t>
  </si>
  <si>
    <t>Cty TNHH Vina AT</t>
  </si>
  <si>
    <t>Lò hơi công nghiệp Vina AT</t>
  </si>
  <si>
    <t>100% Thái Lan</t>
  </si>
  <si>
    <t>Lắp đặt lò hơi công nghiệp</t>
  </si>
  <si>
    <t>Lô 44, KCN Trà Nóc I, phường Trà Nóc, quận Bình Thủy, thành phố Cần Thơ</t>
  </si>
  <si>
    <t>Nhà máy chế biến thức ăn thủy sản - Công ty TNHH De Heus - Chi nhánh Cần Thơ 1</t>
  </si>
  <si>
    <t>Cty TNHH De Heus</t>
  </si>
  <si>
    <t>Lô 2.13 đường trục chính, KCN Trà Nóc 2, phường Phước Thới, quận Ô Môn, thành phố Cần Thơ</t>
  </si>
  <si>
    <t>25 năm</t>
  </si>
  <si>
    <t>Sản xuất thức ăn gia súc, gia cầm, thủy sản</t>
  </si>
  <si>
    <t>100% Hà Lan</t>
  </si>
  <si>
    <t>Tầng 1, TTTM Go! Cần Thơ, lô số 1, Khu dân cư Hưng Phú 1, phường Hưng Phú, quận Cái Răng, thành phố Cần Thơ.</t>
  </si>
  <si>
    <t>CÔNG TY CỔ PHẦN QUỐC TẾ ANH VĂN HỘI VIỆT MỸ</t>
  </si>
  <si>
    <t>TRUNG TÂM GIÁO DỤC ANH VĂN HỘI VIỆT MỸ 34</t>
  </si>
  <si>
    <t>68,556% Singapore</t>
  </si>
  <si>
    <t>Các dịch vụ giáo dục khác
Chi tiết: Đào tạo ngoại ngữ</t>
  </si>
  <si>
    <t>Số 02, đường 30 Tháng 4, Phường An Phú, Quận Ninh Kiều, Thành phố Cần Thơ</t>
  </si>
  <si>
    <t>6 năm</t>
  </si>
  <si>
    <t>100% vốn Hoa Kỳ</t>
  </si>
  <si>
    <t>Đầu tư xây dựng và kinh doanh kết cấu hạ tầng khu công nghiệp Vĩnh Thạnh (giai đoạn 1)</t>
  </si>
  <si>
    <t>Đầu tư xây dựng và kinh doanh kết cấu hạ tầng khu công nghiệp</t>
  </si>
  <si>
    <t>xã Vĩnh Trinh, huyện Vĩnh Thạnh, thành phố Cần Thơ</t>
  </si>
  <si>
    <t>293,7 ha</t>
  </si>
  <si>
    <t>Việt Nam 74,44%; Singapore 22,8%; British Virgin Islands 2,48%; Cayman 0,24%; Ireland 0,04%</t>
  </si>
  <si>
    <t>Công ty tư vấn, thiết kế, cung cấp máy móc thiết bị công nghiệp NGN E&amp;M</t>
  </si>
  <si>
    <t>100% Đức</t>
  </si>
  <si>
    <t>Hoạt động kiến trúc và tư vấn kỹ thuật có liên quan
Chi tiết: Thiết kế máy móc, thiết bị trong công nghiệp và hoạt động tư vấn kỹ thuật có liên quan (không bao gồm hoạt động tư vấn kỹ thuật trong xây dựng); Bán buôn máy móc, thiết bị và phụ tùng máy khác; Lắp đặt máy móc và thiết bị công nghiệp; Hoạt động dịch vụ hỗ trợ kinh doanh khác còn lại chưa được phân vào đâu. Chi tiết: Xuất khẩu, nhập khẩu các mặt hàng Công ty kinh doanh</t>
  </si>
  <si>
    <t>số 272-AC1 đường Tú Xương, khu dân cư Cái Sơn – Hàng Bàng, khu vực 2, phường An Bình, quận Ninh Kiều, thành phố Cần Thơ</t>
  </si>
  <si>
    <t>02 năm, đến ngày 01/7/2024</t>
  </si>
  <si>
    <t>153,9 m2</t>
  </si>
  <si>
    <t>Công ty TNHH Thực phẩm Takesho Việt Nam</t>
  </si>
  <si>
    <t>32 năm kể từ 02/01/2008</t>
  </si>
  <si>
    <t>CÔNG TY TRÁCH NHIỆM HỮU HẠN AQUA BLUE 888</t>
  </si>
  <si>
    <t>50% Bỉ - 50% Síp</t>
  </si>
  <si>
    <t>Thực hiện quyền xuất khẩu, quyền nhập khẩu, quyền phân phối bán buôn (không thành lập cơ sở bán buôn) các hàng hóa không thuộc danh mục cấm xuất khẩu, cấm nhập khẩu và danh mục hàng hóa không được phân phối theo quy định của pháp luật Việt Nam hoặc không thuộc diện hạn chế theo cam kết quốc tế trong các điều ước quốc tế mà Việt Nam là thành viên</t>
  </si>
  <si>
    <t>số D1-2 đường số 1, Khu Nam Long, phường Hưng Thạnh, quận Cái Răng, thành phố Cần Thơ</t>
  </si>
  <si>
    <t xml:space="preserve">Công ty TNHH SPS Vietnam - Chi nhánh tại Cần Thơ </t>
  </si>
  <si>
    <t>Chi nhánh Công ty TNHH Nước giải khát Suntory Pepsico Việt Nam tại thành phố Cần Thơ</t>
  </si>
  <si>
    <t>Dự án Suntory Pepsico Cần Thơ (SPVB Cantho Project)</t>
  </si>
  <si>
    <t>(12/11/2009)
25/10/2022</t>
  </si>
  <si>
    <t>Sản xuất các loại nước giải khát, nước uống tinh khiết; Thực hiện quyền xuất khẩu, quyền nhập khẩu và quyền phân phối các mặt hàng nhập khẩu (là các mặt hàng nước giải khát do các nhà đóng chai, đóng gói và các chi nhánh khác thuộc hệ thống Suntory, Pepsico sản xuất từ nước ngoài) cho các thương nhân có quyền phân phối</t>
  </si>
  <si>
    <t>Công ty TNHH Điện Ô Môn II</t>
  </si>
  <si>
    <t>Tổ chức Giáo dục và Đào tạo Apollo Việt Nam</t>
  </si>
  <si>
    <t>TRUNG TÂM ĐÀO TẠO ANH NGỮ QUỐC TẾ APOLLO CẦN THƠ</t>
  </si>
  <si>
    <t>Cty TNHH NGN E&amp;M</t>
  </si>
  <si>
    <t>Cty TNHH Aqua Blue 888</t>
  </si>
  <si>
    <t>Đào tạo Tiếng anh, tin học và kỹ năng kinh doanh (ngắn hạn); Dịch vụ hỗ trợ giáo dục
Chi tiết: - Dịch vụ phụ trợ phục vụ cho việc giảng dạy gồm: cung cấp sách tham khảo cho học viên, dịch vụ thư viện, cung cấp bữa ăn cho học viên và tổ chức các cuộc thi, dạ hội bằng tiếng Anh; - Dịch vụ tư vấn du học nước ngoài; - Tư vấn giáo dục, - Dịch vụ đưa ra ý kiến hướng dẫn về giáo dục, - Dịch vụ kiểm tra giáo dục; Hoạt động tư vấn quản lý</t>
  </si>
  <si>
    <t>Số 233, đường 30 Tháng 4, phường Xuân Khánh, quận Ninh Kiều, thành phố Cần Thơ</t>
  </si>
  <si>
    <t>05 năm (đến 11/02/2028)</t>
  </si>
  <si>
    <t>(29/08/2022)
04/01/2023</t>
  </si>
  <si>
    <t>(07/11/2022)
17/4/2023</t>
  </si>
  <si>
    <t>Công ty cổ phần VSIP Cần Thơ</t>
  </si>
  <si>
    <t>A1-49 đường số 5, Khu dân cư Nam Long, Phường Hưng Thạnh, Quận Cái Răng, Thành phố Cần Thơ</t>
  </si>
  <si>
    <t>CÔNG TY TNHH EARTH SUSTAINABLE VIỆT NAM</t>
  </si>
  <si>
    <t>Công ty TNHH Earth Sustainable Việt Nam</t>
  </si>
  <si>
    <t>Tư vấn, thiết kế và sản xuất phần mềm tin học; Dịch vụ xử lý dữ liệu; Dịch vụ tư vấn về các vấn đề liên quan đến kỹ thuật (không bao gồm công việc thiết kế thuộc lĩnh vực xây dựng)</t>
  </si>
  <si>
    <t>Tầng 6, Tòa nhà Hồng Phúc, số 28-33, đường Phạm Ngọc Thạch, phường Cái Khế, quận Ninh Kiều, thành phố Cần Thơ</t>
  </si>
  <si>
    <t>02 năm (đến hết ngày 31 tháng 03 năm 2025</t>
  </si>
  <si>
    <t>Chế biến dầu thực vật, thu mua và chế biến nông sản thực phẩm. Thực hiện quyền NK, quyền XK và quyền phân phối bán buôn bán lẻ các sản phẩm phù hợp quy định pháp luật VN</t>
  </si>
  <si>
    <t xml:space="preserve">Chế biến thủy sản, nông sản, súc sản đóng hộp, đông lạnh và thực phẩm; Thực hiện quyền XK, quyền NK các loại hàng hóa </t>
  </si>
  <si>
    <t>CÔNG TY TNHH AEON FANTASY VIỆT NAM</t>
  </si>
  <si>
    <t>MOLLY FANTASY &amp; KIDZOOONA SENSE CITY CẦN THƠ</t>
  </si>
  <si>
    <t>Kinh doanh dịch vụ vui chơi giải trí (không bao gồm trò chơi điện tử có thưởng); Dịch vụ ăn uống; Dịch vụ phục vụ đồ uống; Nhà hàng và các dịch vụ ăn uống phục vụ lưu động</t>
  </si>
  <si>
    <t>L3-03 và L3-05, Lầu 3, Trung tâm thương mại Sense City, số 01, Đại lộ Hòa Bình, phường Tân An, quận Ninh Kiều, thành phố Cần Thơ</t>
  </si>
  <si>
    <t>05 năm (kể từ 25/9/2023)</t>
  </si>
  <si>
    <t>(08/5/2008)
03/10/2023</t>
  </si>
  <si>
    <t>(15/3/2011)
19/12/2022</t>
  </si>
  <si>
    <t>(24/01/2008)
16/02/2023</t>
  </si>
  <si>
    <t>(19/8/2008)
19/8/2022</t>
  </si>
  <si>
    <t>(11/11/2014)
12/10/2022</t>
  </si>
  <si>
    <t>(26/11/2015)
25/5/2021</t>
  </si>
  <si>
    <t>(04/3/2016)
02/3/2022</t>
  </si>
  <si>
    <t xml:space="preserve">07/11/2022
(27/09/2021)
</t>
  </si>
  <si>
    <t>(08/12/2021)
17/5/2023</t>
  </si>
  <si>
    <r>
      <rPr>
        <b/>
        <sz val="10"/>
        <color theme="1"/>
        <rFont val="Arial"/>
        <family val="2"/>
        <charset val="163"/>
        <scheme val="minor"/>
      </rPr>
      <t>2112507875</t>
    </r>
    <r>
      <rPr>
        <sz val="10"/>
        <color theme="1"/>
        <rFont val="Arial"/>
        <family val="2"/>
        <charset val="163"/>
        <scheme val="minor"/>
      </rPr>
      <t xml:space="preserve">
(57212000099)</t>
    </r>
  </si>
  <si>
    <r>
      <rPr>
        <b/>
        <sz val="10"/>
        <color theme="1"/>
        <rFont val="Arial"/>
        <family val="2"/>
        <charset val="163"/>
        <scheme val="minor"/>
      </rPr>
      <t>4376252455</t>
    </r>
    <r>
      <rPr>
        <sz val="10"/>
        <color theme="1"/>
        <rFont val="Arial"/>
        <family val="2"/>
        <charset val="163"/>
        <scheme val="minor"/>
      </rPr>
      <t xml:space="preserve">
(57221000042)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</si>
</sst>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0.000_);_(* \(#,##0.000\);_(* &quot;-&quot;??_);_(@_)"/>
    <numFmt numFmtId="168" formatCode="_(* #,##0.0_);_(* \(#,##0.0\);_(* &quot;-&quot;??_);_(@_)"/>
  </numFmts>
  <fonts count="9">
    <font>
      <sz val="11"/>
      <color theme="1"/>
      <name val="Arial"/>
      <family val="2"/>
      <scheme val="minor"/>
    </font>
    <font>
      <sz val="11"/>
      <color theme="1"/>
      <name val="Arial"/>
      <family val="2"/>
      <scheme val="minor"/>
    </font>
    <font>
      <sz val="11"/>
      <name val="UVnTime"/>
    </font>
    <font>
      <b/>
      <sz val="9"/>
      <color indexed="81"/>
      <name val="Tahoma"/>
      <family val="2"/>
    </font>
    <font>
      <sz val="9"/>
      <color indexed="81"/>
      <name val="Tahoma"/>
      <family val="2"/>
    </font>
    <font>
      <sz val="10"/>
      <name val="Arial"/>
      <family val="2"/>
    </font>
    <font>
      <u/>
      <sz val="11"/>
      <color theme="10"/>
      <name val="UVnTime"/>
    </font>
    <font>
      <sz val="10"/>
      <color theme="1"/>
      <name val="Arial"/>
      <family val="2"/>
      <charset val="163"/>
      <scheme val="minor"/>
    </font>
    <font>
      <b/>
      <sz val="10"/>
      <color theme="1"/>
      <name val="Arial"/>
      <family val="2"/>
      <charset val="163"/>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xf numFmtId="165"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5" fillId="0" borderId="0"/>
    <xf numFmtId="164" fontId="1" fillId="0" borderId="0" applyFont="0" applyFill="0" applyBorder="0" applyAlignment="0" applyProtection="0"/>
  </cellStyleXfs>
  <cellXfs count="63">
    <xf numFmtId="0" fontId="0" fillId="0" borderId="0" xfId="0"/>
    <xf numFmtId="49" fontId="7" fillId="0" borderId="3" xfId="1" quotePrefix="1"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7" fillId="0" borderId="1" xfId="1" quotePrefix="1"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quotePrefix="1"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0" borderId="0" xfId="1" applyFont="1" applyFill="1" applyAlignment="1">
      <alignment horizontal="center" vertical="center" wrapText="1"/>
    </xf>
    <xf numFmtId="0" fontId="8" fillId="0" borderId="2" xfId="1" applyFont="1" applyFill="1" applyBorder="1" applyAlignment="1">
      <alignment horizontal="center" vertical="center" wrapText="1"/>
    </xf>
    <xf numFmtId="166" fontId="8" fillId="0" borderId="2" xfId="1" applyNumberFormat="1" applyFont="1" applyFill="1" applyBorder="1" applyAlignment="1">
      <alignment horizontal="center" vertical="center" wrapText="1"/>
    </xf>
    <xf numFmtId="167" fontId="8" fillId="0" borderId="2" xfId="8"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3" fontId="7" fillId="0" borderId="3" xfId="1" applyNumberFormat="1" applyFont="1" applyFill="1" applyBorder="1" applyAlignment="1">
      <alignment horizontal="center" vertical="center" wrapText="1"/>
    </xf>
    <xf numFmtId="3" fontId="7" fillId="0" borderId="3" xfId="1" applyNumberFormat="1" applyFont="1" applyFill="1" applyBorder="1" applyAlignment="1">
      <alignment horizontal="left" vertical="center" wrapText="1"/>
    </xf>
    <xf numFmtId="0" fontId="7" fillId="0" borderId="3" xfId="1" applyFont="1" applyFill="1" applyBorder="1" applyAlignment="1">
      <alignment horizontal="left" vertical="center" wrapText="1" shrinkToFit="1"/>
    </xf>
    <xf numFmtId="165" fontId="7" fillId="0" borderId="3" xfId="8"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0" fontId="7" fillId="0" borderId="0" xfId="1" applyFont="1" applyFill="1" applyAlignment="1">
      <alignment wrapText="1"/>
    </xf>
    <xf numFmtId="166" fontId="7" fillId="0" borderId="1" xfId="1"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horizontal="left" vertical="center" wrapText="1" shrinkToFit="1"/>
    </xf>
    <xf numFmtId="165" fontId="7" fillId="0" borderId="1" xfId="8"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3" fontId="7" fillId="0" borderId="1" xfId="1" applyNumberFormat="1" applyFont="1" applyFill="1" applyBorder="1" applyAlignment="1">
      <alignment horizontal="left" vertical="center" wrapText="1"/>
    </xf>
    <xf numFmtId="165" fontId="7" fillId="0" borderId="1" xfId="8" applyNumberFormat="1" applyFont="1" applyFill="1" applyBorder="1" applyAlignment="1">
      <alignment vertical="center"/>
    </xf>
    <xf numFmtId="14" fontId="7" fillId="0" borderId="1" xfId="1" applyNumberFormat="1" applyFont="1" applyFill="1" applyBorder="1" applyAlignment="1">
      <alignment horizontal="left" vertical="center" wrapText="1"/>
    </xf>
    <xf numFmtId="168" fontId="7" fillId="0" borderId="1" xfId="8" applyNumberFormat="1" applyFont="1" applyFill="1" applyBorder="1" applyAlignment="1">
      <alignment horizontal="center" vertical="center" wrapText="1"/>
    </xf>
    <xf numFmtId="3" fontId="7" fillId="0" borderId="1" xfId="1" applyNumberFormat="1" applyFont="1" applyFill="1" applyBorder="1" applyAlignment="1">
      <alignment vertical="center" wrapText="1"/>
    </xf>
    <xf numFmtId="0" fontId="7" fillId="0" borderId="1" xfId="1" applyFont="1" applyFill="1" applyBorder="1" applyAlignment="1">
      <alignment vertical="center" wrapText="1"/>
    </xf>
    <xf numFmtId="165" fontId="7" fillId="0" borderId="1" xfId="8" applyNumberFormat="1" applyFont="1" applyFill="1" applyBorder="1" applyAlignment="1">
      <alignment vertical="center" wrapText="1"/>
    </xf>
    <xf numFmtId="0" fontId="8" fillId="0" borderId="4" xfId="1" applyFont="1" applyFill="1" applyBorder="1" applyAlignment="1">
      <alignment vertical="center" wrapText="1"/>
    </xf>
    <xf numFmtId="168" fontId="7" fillId="0" borderId="1" xfId="8" applyNumberFormat="1" applyFont="1" applyFill="1" applyBorder="1" applyAlignment="1">
      <alignment vertical="center"/>
    </xf>
    <xf numFmtId="165" fontId="7" fillId="0" borderId="1" xfId="2" applyFont="1" applyFill="1" applyBorder="1" applyAlignment="1">
      <alignment horizontal="center" vertical="center" wrapText="1"/>
    </xf>
    <xf numFmtId="166" fontId="7" fillId="0" borderId="1" xfId="1" quotePrefix="1" applyNumberFormat="1" applyFont="1" applyFill="1" applyBorder="1" applyAlignment="1">
      <alignment horizontal="center" vertical="center" wrapText="1"/>
    </xf>
    <xf numFmtId="165" fontId="7" fillId="0" borderId="1" xfId="2" applyFont="1" applyFill="1" applyBorder="1" applyAlignment="1">
      <alignment horizontal="left" vertical="center" wrapText="1"/>
    </xf>
    <xf numFmtId="164" fontId="7" fillId="0" borderId="1" xfId="8" applyFont="1" applyFill="1" applyBorder="1" applyAlignment="1">
      <alignment horizontal="left" vertical="center" wrapText="1"/>
    </xf>
    <xf numFmtId="164" fontId="7" fillId="0" borderId="1" xfId="8" applyFont="1" applyFill="1" applyBorder="1" applyAlignment="1">
      <alignment vertical="center"/>
    </xf>
    <xf numFmtId="0" fontId="7" fillId="0" borderId="0" xfId="1" applyFont="1" applyFill="1" applyAlignment="1">
      <alignment vertical="center" wrapText="1"/>
    </xf>
    <xf numFmtId="0" fontId="7"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xf>
    <xf numFmtId="0" fontId="7" fillId="0" borderId="1" xfId="1" quotePrefix="1" applyFont="1" applyFill="1" applyBorder="1" applyAlignment="1">
      <alignment horizontal="left" vertical="center" wrapText="1"/>
    </xf>
    <xf numFmtId="14" fontId="7" fillId="0" borderId="1" xfId="1" applyNumberFormat="1" applyFont="1" applyFill="1" applyBorder="1" applyAlignment="1">
      <alignment horizontal="center" vertical="center" wrapText="1"/>
    </xf>
    <xf numFmtId="165" fontId="7" fillId="0" borderId="1" xfId="8" applyNumberFormat="1" applyFont="1" applyFill="1" applyBorder="1" applyAlignment="1">
      <alignment horizontal="left" vertical="center" wrapText="1" indent="1"/>
    </xf>
    <xf numFmtId="4" fontId="7" fillId="0" borderId="1" xfId="1" applyNumberFormat="1" applyFont="1" applyFill="1" applyBorder="1" applyAlignment="1">
      <alignment horizontal="center" vertical="center" wrapText="1"/>
    </xf>
    <xf numFmtId="168" fontId="7" fillId="0" borderId="1" xfId="8" applyNumberFormat="1" applyFont="1" applyFill="1" applyBorder="1" applyAlignment="1">
      <alignment horizontal="left" vertical="center" wrapText="1" indent="1"/>
    </xf>
    <xf numFmtId="166" fontId="8" fillId="0" borderId="1" xfId="1" applyNumberFormat="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0" fontId="8" fillId="0" borderId="1" xfId="1" applyFont="1" applyFill="1" applyBorder="1" applyAlignment="1">
      <alignment horizontal="left" wrapText="1"/>
    </xf>
    <xf numFmtId="0" fontId="8" fillId="0" borderId="1" xfId="1" applyFont="1" applyFill="1" applyBorder="1" applyAlignment="1">
      <alignment horizontal="left" vertical="center" wrapText="1"/>
    </xf>
    <xf numFmtId="166" fontId="7" fillId="0" borderId="0" xfId="1" applyNumberFormat="1" applyFont="1" applyFill="1" applyAlignment="1">
      <alignment horizontal="center" vertical="center" wrapText="1"/>
    </xf>
    <xf numFmtId="3" fontId="7" fillId="0" borderId="0" xfId="1" applyNumberFormat="1" applyFont="1" applyFill="1" applyAlignment="1">
      <alignment horizontal="center" vertical="center" wrapText="1"/>
    </xf>
    <xf numFmtId="0" fontId="7" fillId="0" borderId="0" xfId="1" applyFont="1" applyFill="1" applyAlignment="1">
      <alignment horizontal="left" wrapText="1"/>
    </xf>
    <xf numFmtId="0" fontId="7" fillId="0" borderId="0" xfId="1" applyFont="1" applyFill="1" applyAlignment="1">
      <alignment horizontal="left" vertical="center" wrapText="1"/>
    </xf>
    <xf numFmtId="0" fontId="8" fillId="0" borderId="0" xfId="1" applyFont="1" applyFill="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49" fontId="7" fillId="0" borderId="4" xfId="1" applyNumberFormat="1" applyFont="1" applyFill="1" applyBorder="1" applyAlignment="1">
      <alignment horizontal="center" vertical="center" wrapText="1"/>
    </xf>
    <xf numFmtId="49" fontId="7" fillId="0" borderId="3" xfId="1" applyNumberFormat="1" applyFont="1" applyFill="1" applyBorder="1" applyAlignment="1">
      <alignment horizontal="center" vertical="center" wrapText="1"/>
    </xf>
    <xf numFmtId="166" fontId="7" fillId="0" borderId="4" xfId="1"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cellXfs>
  <cellStyles count="9">
    <cellStyle name="Comma" xfId="8" builtinId="3"/>
    <cellStyle name="Comma 2" xfId="3"/>
    <cellStyle name="Comma 2 2" xfId="4"/>
    <cellStyle name="Comma 3" xfId="2"/>
    <cellStyle name="Hyperlink 2" xfId="5"/>
    <cellStyle name="Normal" xfId="0" builtinId="0"/>
    <cellStyle name="Normal 2" xfId="6"/>
    <cellStyle name="Normal 2 2" xfId="7"/>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7"/>
  <sheetViews>
    <sheetView tabSelected="1" zoomScale="70" zoomScaleNormal="70" workbookViewId="0">
      <pane ySplit="1" topLeftCell="A56" activePane="bottomLeft" state="frozen"/>
      <selection pane="bottomLeft" activeCell="D94" sqref="A1:XFD1048576"/>
    </sheetView>
  </sheetViews>
  <sheetFormatPr defaultColWidth="9.125" defaultRowHeight="12.75"/>
  <cols>
    <col min="1" max="1" width="3.5" style="8" customWidth="1"/>
    <col min="2" max="2" width="20.625" style="8" customWidth="1"/>
    <col min="3" max="3" width="23.5" style="8" customWidth="1"/>
    <col min="4" max="4" width="15.375" style="8" customWidth="1"/>
    <col min="5" max="5" width="14.375" style="52" customWidth="1"/>
    <col min="6" max="6" width="13.125" style="8" customWidth="1"/>
    <col min="7" max="7" width="16.625" style="8" customWidth="1"/>
    <col min="8" max="8" width="41.375" style="54" customWidth="1"/>
    <col min="9" max="9" width="21" style="55" customWidth="1"/>
    <col min="10" max="10" width="14.375" style="55" customWidth="1"/>
    <col min="11" max="11" width="14.75" style="55" customWidth="1"/>
    <col min="12" max="12" width="12.5" style="56" customWidth="1"/>
    <col min="13" max="16384" width="9.125" style="19"/>
  </cols>
  <sheetData>
    <row r="1" spans="1:12" s="8" customFormat="1" ht="26.25" thickBot="1">
      <c r="A1" s="9" t="s">
        <v>0</v>
      </c>
      <c r="B1" s="9" t="s">
        <v>259</v>
      </c>
      <c r="C1" s="9" t="s">
        <v>258</v>
      </c>
      <c r="D1" s="9" t="s">
        <v>1</v>
      </c>
      <c r="E1" s="10" t="s">
        <v>2</v>
      </c>
      <c r="F1" s="9" t="s">
        <v>245</v>
      </c>
      <c r="G1" s="9" t="s">
        <v>246</v>
      </c>
      <c r="H1" s="9" t="s">
        <v>3</v>
      </c>
      <c r="I1" s="9" t="s">
        <v>4</v>
      </c>
      <c r="J1" s="9" t="s">
        <v>266</v>
      </c>
      <c r="K1" s="11" t="s">
        <v>267</v>
      </c>
      <c r="L1" s="9" t="s">
        <v>247</v>
      </c>
    </row>
    <row r="2" spans="1:12" ht="63.75">
      <c r="A2" s="12">
        <v>1</v>
      </c>
      <c r="B2" s="12" t="s">
        <v>5</v>
      </c>
      <c r="C2" s="12" t="s">
        <v>262</v>
      </c>
      <c r="D2" s="1" t="s">
        <v>6</v>
      </c>
      <c r="E2" s="13" t="s">
        <v>279</v>
      </c>
      <c r="F2" s="12" t="s">
        <v>7</v>
      </c>
      <c r="G2" s="14">
        <v>200000</v>
      </c>
      <c r="H2" s="15" t="s">
        <v>8</v>
      </c>
      <c r="I2" s="16" t="s">
        <v>9</v>
      </c>
      <c r="J2" s="12" t="s">
        <v>268</v>
      </c>
      <c r="K2" s="17">
        <v>5685</v>
      </c>
      <c r="L2" s="18" t="s">
        <v>10</v>
      </c>
    </row>
    <row r="3" spans="1:12" ht="63.75">
      <c r="A3" s="5">
        <v>2</v>
      </c>
      <c r="B3" s="5" t="s">
        <v>260</v>
      </c>
      <c r="C3" s="5" t="s">
        <v>263</v>
      </c>
      <c r="D3" s="2" t="s">
        <v>11</v>
      </c>
      <c r="E3" s="20" t="s">
        <v>280</v>
      </c>
      <c r="F3" s="5" t="s">
        <v>12</v>
      </c>
      <c r="G3" s="21">
        <v>5230000</v>
      </c>
      <c r="H3" s="22" t="s">
        <v>13</v>
      </c>
      <c r="I3" s="23" t="s">
        <v>14</v>
      </c>
      <c r="J3" s="5" t="s">
        <v>269</v>
      </c>
      <c r="K3" s="24">
        <v>16500</v>
      </c>
      <c r="L3" s="7" t="s">
        <v>10</v>
      </c>
    </row>
    <row r="4" spans="1:12" ht="63.75">
      <c r="A4" s="12">
        <v>3</v>
      </c>
      <c r="B4" s="5" t="s">
        <v>307</v>
      </c>
      <c r="C4" s="5" t="s">
        <v>264</v>
      </c>
      <c r="D4" s="2" t="s">
        <v>15</v>
      </c>
      <c r="E4" s="20" t="s">
        <v>281</v>
      </c>
      <c r="F4" s="5" t="s">
        <v>16</v>
      </c>
      <c r="G4" s="21">
        <v>31809523</v>
      </c>
      <c r="H4" s="22" t="s">
        <v>17</v>
      </c>
      <c r="I4" s="22" t="s">
        <v>18</v>
      </c>
      <c r="J4" s="5" t="s">
        <v>270</v>
      </c>
      <c r="K4" s="24">
        <v>31670</v>
      </c>
      <c r="L4" s="7" t="s">
        <v>10</v>
      </c>
    </row>
    <row r="5" spans="1:12" ht="76.5">
      <c r="A5" s="5">
        <v>4</v>
      </c>
      <c r="B5" s="5" t="s">
        <v>261</v>
      </c>
      <c r="C5" s="5" t="s">
        <v>265</v>
      </c>
      <c r="D5" s="2" t="s">
        <v>19</v>
      </c>
      <c r="E5" s="20" t="s">
        <v>282</v>
      </c>
      <c r="F5" s="5" t="s">
        <v>20</v>
      </c>
      <c r="G5" s="21">
        <v>4100000</v>
      </c>
      <c r="H5" s="22" t="s">
        <v>21</v>
      </c>
      <c r="I5" s="22" t="s">
        <v>22</v>
      </c>
      <c r="J5" s="5" t="s">
        <v>271</v>
      </c>
      <c r="K5" s="24">
        <v>31254</v>
      </c>
      <c r="L5" s="7" t="s">
        <v>10</v>
      </c>
    </row>
    <row r="6" spans="1:12" ht="38.25">
      <c r="A6" s="12">
        <v>5</v>
      </c>
      <c r="B6" s="25" t="s">
        <v>273</v>
      </c>
      <c r="C6" s="25" t="s">
        <v>273</v>
      </c>
      <c r="D6" s="2" t="s">
        <v>23</v>
      </c>
      <c r="E6" s="20" t="s">
        <v>274</v>
      </c>
      <c r="F6" s="5" t="s">
        <v>24</v>
      </c>
      <c r="G6" s="21">
        <v>2465000</v>
      </c>
      <c r="H6" s="26" t="s">
        <v>25</v>
      </c>
      <c r="I6" s="22" t="s">
        <v>26</v>
      </c>
      <c r="J6" s="22" t="s">
        <v>489</v>
      </c>
      <c r="K6" s="22"/>
      <c r="L6" s="7" t="s">
        <v>27</v>
      </c>
    </row>
    <row r="7" spans="1:12" ht="38.25">
      <c r="A7" s="5">
        <v>6</v>
      </c>
      <c r="B7" s="5" t="s">
        <v>28</v>
      </c>
      <c r="C7" s="5" t="s">
        <v>272</v>
      </c>
      <c r="D7" s="2" t="s">
        <v>29</v>
      </c>
      <c r="E7" s="20">
        <v>40035</v>
      </c>
      <c r="F7" s="5" t="s">
        <v>30</v>
      </c>
      <c r="G7" s="21">
        <v>2000000</v>
      </c>
      <c r="H7" s="26" t="s">
        <v>31</v>
      </c>
      <c r="I7" s="22" t="s">
        <v>32</v>
      </c>
      <c r="J7" s="5" t="s">
        <v>271</v>
      </c>
      <c r="K7" s="27">
        <v>7853.5</v>
      </c>
      <c r="L7" s="7" t="s">
        <v>27</v>
      </c>
    </row>
    <row r="8" spans="1:12" ht="38.25">
      <c r="A8" s="12">
        <v>7</v>
      </c>
      <c r="B8" s="25" t="s">
        <v>275</v>
      </c>
      <c r="C8" s="25" t="s">
        <v>276</v>
      </c>
      <c r="D8" s="2" t="s">
        <v>309</v>
      </c>
      <c r="E8" s="20" t="s">
        <v>308</v>
      </c>
      <c r="F8" s="5" t="s">
        <v>24</v>
      </c>
      <c r="G8" s="21">
        <v>2000000</v>
      </c>
      <c r="H8" s="26" t="s">
        <v>310</v>
      </c>
      <c r="I8" s="22" t="s">
        <v>33</v>
      </c>
      <c r="J8" s="5" t="s">
        <v>277</v>
      </c>
      <c r="K8" s="27">
        <v>9270</v>
      </c>
      <c r="L8" s="7" t="s">
        <v>27</v>
      </c>
    </row>
    <row r="9" spans="1:12" ht="38.25">
      <c r="A9" s="5">
        <v>8</v>
      </c>
      <c r="B9" s="5" t="s">
        <v>278</v>
      </c>
      <c r="C9" s="5" t="s">
        <v>311</v>
      </c>
      <c r="D9" s="2" t="s">
        <v>34</v>
      </c>
      <c r="E9" s="20" t="s">
        <v>283</v>
      </c>
      <c r="F9" s="5" t="s">
        <v>35</v>
      </c>
      <c r="G9" s="21">
        <v>4073000</v>
      </c>
      <c r="H9" s="28" t="s">
        <v>36</v>
      </c>
      <c r="I9" s="23" t="s">
        <v>37</v>
      </c>
      <c r="J9" s="5" t="s">
        <v>284</v>
      </c>
      <c r="K9" s="29">
        <v>9638.7999999999993</v>
      </c>
      <c r="L9" s="7" t="s">
        <v>10</v>
      </c>
    </row>
    <row r="10" spans="1:12" ht="38.25">
      <c r="A10" s="12">
        <v>9</v>
      </c>
      <c r="B10" s="5" t="s">
        <v>285</v>
      </c>
      <c r="C10" s="5" t="s">
        <v>286</v>
      </c>
      <c r="D10" s="3" t="s">
        <v>38</v>
      </c>
      <c r="E10" s="20" t="s">
        <v>290</v>
      </c>
      <c r="F10" s="5" t="s">
        <v>39</v>
      </c>
      <c r="G10" s="21">
        <v>78125</v>
      </c>
      <c r="H10" s="26" t="s">
        <v>40</v>
      </c>
      <c r="I10" s="22" t="s">
        <v>41</v>
      </c>
      <c r="J10" s="5" t="s">
        <v>287</v>
      </c>
      <c r="K10" s="24">
        <v>2827</v>
      </c>
      <c r="L10" s="7" t="s">
        <v>10</v>
      </c>
    </row>
    <row r="11" spans="1:12" ht="38.25">
      <c r="A11" s="5">
        <v>10</v>
      </c>
      <c r="B11" s="5" t="s">
        <v>312</v>
      </c>
      <c r="C11" s="5" t="s">
        <v>313</v>
      </c>
      <c r="D11" s="3" t="s">
        <v>42</v>
      </c>
      <c r="E11" s="20" t="s">
        <v>291</v>
      </c>
      <c r="F11" s="5" t="s">
        <v>43</v>
      </c>
      <c r="G11" s="21">
        <v>14000000</v>
      </c>
      <c r="H11" s="26" t="s">
        <v>44</v>
      </c>
      <c r="I11" s="22" t="s">
        <v>45</v>
      </c>
      <c r="J11" s="22"/>
      <c r="K11" s="22"/>
      <c r="L11" s="7" t="s">
        <v>10</v>
      </c>
    </row>
    <row r="12" spans="1:12" ht="38.25">
      <c r="A12" s="12">
        <v>11</v>
      </c>
      <c r="B12" s="5" t="s">
        <v>288</v>
      </c>
      <c r="C12" s="5" t="s">
        <v>314</v>
      </c>
      <c r="D12" s="2" t="s">
        <v>46</v>
      </c>
      <c r="E12" s="20" t="s">
        <v>292</v>
      </c>
      <c r="F12" s="5" t="s">
        <v>315</v>
      </c>
      <c r="G12" s="21">
        <v>2000000</v>
      </c>
      <c r="H12" s="22" t="s">
        <v>47</v>
      </c>
      <c r="I12" s="22" t="s">
        <v>48</v>
      </c>
      <c r="J12" s="5" t="s">
        <v>289</v>
      </c>
      <c r="K12" s="24">
        <v>11753</v>
      </c>
      <c r="L12" s="7" t="s">
        <v>27</v>
      </c>
    </row>
    <row r="13" spans="1:12" ht="38.25">
      <c r="A13" s="57">
        <v>12</v>
      </c>
      <c r="B13" s="57" t="s">
        <v>49</v>
      </c>
      <c r="C13" s="5" t="s">
        <v>293</v>
      </c>
      <c r="D13" s="59" t="s">
        <v>50</v>
      </c>
      <c r="E13" s="61" t="s">
        <v>321</v>
      </c>
      <c r="F13" s="57" t="s">
        <v>51</v>
      </c>
      <c r="G13" s="21">
        <v>6500000</v>
      </c>
      <c r="H13" s="30" t="s">
        <v>316</v>
      </c>
      <c r="I13" s="31" t="s">
        <v>295</v>
      </c>
      <c r="J13" s="5" t="s">
        <v>317</v>
      </c>
      <c r="K13" s="32">
        <v>16810</v>
      </c>
      <c r="L13" s="33" t="s">
        <v>27</v>
      </c>
    </row>
    <row r="14" spans="1:12" ht="51">
      <c r="A14" s="58"/>
      <c r="B14" s="58"/>
      <c r="C14" s="5" t="s">
        <v>294</v>
      </c>
      <c r="D14" s="60"/>
      <c r="E14" s="62"/>
      <c r="F14" s="58"/>
      <c r="G14" s="21">
        <v>5200000</v>
      </c>
      <c r="H14" s="30" t="s">
        <v>318</v>
      </c>
      <c r="I14" s="31" t="s">
        <v>319</v>
      </c>
      <c r="J14" s="5" t="s">
        <v>320</v>
      </c>
      <c r="K14" s="32">
        <v>31515</v>
      </c>
      <c r="L14" s="33" t="s">
        <v>27</v>
      </c>
    </row>
    <row r="15" spans="1:12" ht="76.5">
      <c r="A15" s="5">
        <v>13</v>
      </c>
      <c r="B15" s="25" t="s">
        <v>296</v>
      </c>
      <c r="C15" s="25" t="s">
        <v>297</v>
      </c>
      <c r="D15" s="2" t="s">
        <v>52</v>
      </c>
      <c r="E15" s="20" t="s">
        <v>298</v>
      </c>
      <c r="F15" s="5" t="s">
        <v>53</v>
      </c>
      <c r="G15" s="21">
        <v>1300000</v>
      </c>
      <c r="H15" s="26" t="s">
        <v>54</v>
      </c>
      <c r="I15" s="22" t="s">
        <v>322</v>
      </c>
      <c r="J15" s="5" t="s">
        <v>299</v>
      </c>
      <c r="K15" s="34">
        <v>1476.9</v>
      </c>
      <c r="L15" s="7" t="s">
        <v>27</v>
      </c>
    </row>
    <row r="16" spans="1:12" ht="51">
      <c r="A16" s="5">
        <v>14</v>
      </c>
      <c r="B16" s="5" t="s">
        <v>323</v>
      </c>
      <c r="C16" s="5" t="s">
        <v>55</v>
      </c>
      <c r="D16" s="3" t="s">
        <v>56</v>
      </c>
      <c r="E16" s="20" t="s">
        <v>300</v>
      </c>
      <c r="F16" s="5" t="s">
        <v>57</v>
      </c>
      <c r="G16" s="21">
        <v>12000000</v>
      </c>
      <c r="H16" s="26" t="s">
        <v>58</v>
      </c>
      <c r="I16" s="22" t="s">
        <v>59</v>
      </c>
      <c r="J16" s="5" t="s">
        <v>301</v>
      </c>
      <c r="K16" s="24">
        <v>40000</v>
      </c>
      <c r="L16" s="7" t="s">
        <v>10</v>
      </c>
    </row>
    <row r="17" spans="1:13" ht="63.75">
      <c r="A17" s="5">
        <v>15</v>
      </c>
      <c r="B17" s="5" t="s">
        <v>60</v>
      </c>
      <c r="C17" s="5" t="s">
        <v>60</v>
      </c>
      <c r="D17" s="2" t="s">
        <v>61</v>
      </c>
      <c r="E17" s="20" t="s">
        <v>303</v>
      </c>
      <c r="F17" s="5" t="s">
        <v>62</v>
      </c>
      <c r="G17" s="21">
        <v>80000</v>
      </c>
      <c r="H17" s="22" t="s">
        <v>63</v>
      </c>
      <c r="I17" s="22" t="s">
        <v>64</v>
      </c>
      <c r="J17" s="5" t="s">
        <v>305</v>
      </c>
      <c r="K17" s="24">
        <v>220</v>
      </c>
      <c r="L17" s="7" t="s">
        <v>10</v>
      </c>
    </row>
    <row r="18" spans="1:13" ht="51">
      <c r="A18" s="5">
        <v>16</v>
      </c>
      <c r="B18" s="35" t="s">
        <v>302</v>
      </c>
      <c r="C18" s="35" t="s">
        <v>302</v>
      </c>
      <c r="D18" s="4" t="s">
        <v>65</v>
      </c>
      <c r="E18" s="36" t="s">
        <v>304</v>
      </c>
      <c r="F18" s="5" t="s">
        <v>66</v>
      </c>
      <c r="G18" s="21">
        <v>565133</v>
      </c>
      <c r="H18" s="37" t="s">
        <v>324</v>
      </c>
      <c r="I18" s="37" t="s">
        <v>67</v>
      </c>
      <c r="J18" s="5" t="s">
        <v>306</v>
      </c>
      <c r="K18" s="24">
        <v>250</v>
      </c>
      <c r="L18" s="7" t="s">
        <v>10</v>
      </c>
    </row>
    <row r="19" spans="1:13" ht="38.25">
      <c r="A19" s="5">
        <v>17</v>
      </c>
      <c r="B19" s="5" t="s">
        <v>68</v>
      </c>
      <c r="C19" s="5" t="s">
        <v>358</v>
      </c>
      <c r="D19" s="2" t="s">
        <v>69</v>
      </c>
      <c r="E19" s="20" t="s">
        <v>357</v>
      </c>
      <c r="F19" s="5" t="s">
        <v>62</v>
      </c>
      <c r="G19" s="21">
        <v>3000000</v>
      </c>
      <c r="H19" s="26" t="s">
        <v>70</v>
      </c>
      <c r="I19" s="22" t="s">
        <v>71</v>
      </c>
      <c r="J19" s="5" t="s">
        <v>359</v>
      </c>
      <c r="K19" s="34">
        <v>14756.4</v>
      </c>
      <c r="L19" s="7" t="s">
        <v>27</v>
      </c>
    </row>
    <row r="20" spans="1:13" ht="38.25">
      <c r="A20" s="5">
        <v>18</v>
      </c>
      <c r="B20" s="5" t="s">
        <v>72</v>
      </c>
      <c r="C20" s="5" t="s">
        <v>72</v>
      </c>
      <c r="D20" s="2" t="s">
        <v>73</v>
      </c>
      <c r="E20" s="20" t="s">
        <v>523</v>
      </c>
      <c r="F20" s="5" t="s">
        <v>74</v>
      </c>
      <c r="G20" s="21">
        <v>15940000</v>
      </c>
      <c r="H20" s="26" t="s">
        <v>517</v>
      </c>
      <c r="I20" s="22" t="s">
        <v>75</v>
      </c>
      <c r="J20" s="5" t="s">
        <v>360</v>
      </c>
      <c r="K20" s="27">
        <v>46414</v>
      </c>
      <c r="L20" s="7" t="s">
        <v>27</v>
      </c>
    </row>
    <row r="21" spans="1:13" ht="51">
      <c r="A21" s="5">
        <v>19</v>
      </c>
      <c r="B21" s="25" t="s">
        <v>361</v>
      </c>
      <c r="C21" s="5" t="s">
        <v>362</v>
      </c>
      <c r="D21" s="2" t="s">
        <v>76</v>
      </c>
      <c r="E21" s="20" t="s">
        <v>363</v>
      </c>
      <c r="F21" s="5" t="s">
        <v>77</v>
      </c>
      <c r="G21" s="21">
        <v>26017000</v>
      </c>
      <c r="H21" s="26" t="s">
        <v>365</v>
      </c>
      <c r="I21" s="22" t="s">
        <v>78</v>
      </c>
      <c r="J21" s="22" t="s">
        <v>366</v>
      </c>
      <c r="K21" s="38">
        <v>31282.04</v>
      </c>
      <c r="L21" s="7" t="s">
        <v>27</v>
      </c>
    </row>
    <row r="22" spans="1:13" ht="51">
      <c r="A22" s="5">
        <v>20</v>
      </c>
      <c r="B22" s="25" t="s">
        <v>325</v>
      </c>
      <c r="C22" s="5" t="s">
        <v>400</v>
      </c>
      <c r="D22" s="3" t="s">
        <v>79</v>
      </c>
      <c r="E22" s="20" t="s">
        <v>364</v>
      </c>
      <c r="F22" s="5" t="s">
        <v>77</v>
      </c>
      <c r="G22" s="21">
        <v>2000000</v>
      </c>
      <c r="H22" s="26" t="s">
        <v>80</v>
      </c>
      <c r="I22" s="22" t="s">
        <v>81</v>
      </c>
      <c r="J22" s="22"/>
      <c r="K22" s="22"/>
      <c r="L22" s="7" t="s">
        <v>27</v>
      </c>
    </row>
    <row r="23" spans="1:13" ht="38.25">
      <c r="A23" s="5">
        <v>21</v>
      </c>
      <c r="B23" s="5" t="s">
        <v>326</v>
      </c>
      <c r="C23" s="5" t="s">
        <v>368</v>
      </c>
      <c r="D23" s="2" t="s">
        <v>82</v>
      </c>
      <c r="E23" s="20" t="s">
        <v>367</v>
      </c>
      <c r="F23" s="5" t="s">
        <v>83</v>
      </c>
      <c r="G23" s="21">
        <v>200000</v>
      </c>
      <c r="H23" s="26" t="s">
        <v>84</v>
      </c>
      <c r="I23" s="22" t="s">
        <v>85</v>
      </c>
      <c r="J23" s="22" t="s">
        <v>369</v>
      </c>
      <c r="K23" s="22"/>
      <c r="L23" s="7" t="s">
        <v>10</v>
      </c>
    </row>
    <row r="24" spans="1:13" ht="76.5">
      <c r="A24" s="5">
        <v>22</v>
      </c>
      <c r="B24" s="5" t="s">
        <v>327</v>
      </c>
      <c r="C24" s="5" t="s">
        <v>395</v>
      </c>
      <c r="D24" s="2" t="s">
        <v>86</v>
      </c>
      <c r="E24" s="20">
        <v>41087</v>
      </c>
      <c r="F24" s="5" t="s">
        <v>87</v>
      </c>
      <c r="G24" s="21">
        <v>293000</v>
      </c>
      <c r="H24" s="22" t="s">
        <v>88</v>
      </c>
      <c r="I24" s="22" t="s">
        <v>89</v>
      </c>
      <c r="J24" s="5" t="s">
        <v>370</v>
      </c>
      <c r="K24" s="24" t="s">
        <v>371</v>
      </c>
      <c r="L24" s="7" t="s">
        <v>10</v>
      </c>
      <c r="M24" s="19" t="s">
        <v>396</v>
      </c>
    </row>
    <row r="25" spans="1:13" ht="63.75">
      <c r="A25" s="5">
        <v>23</v>
      </c>
      <c r="B25" s="5" t="s">
        <v>328</v>
      </c>
      <c r="C25" s="5" t="s">
        <v>90</v>
      </c>
      <c r="D25" s="2" t="s">
        <v>91</v>
      </c>
      <c r="E25" s="20">
        <v>41149</v>
      </c>
      <c r="F25" s="5" t="s">
        <v>83</v>
      </c>
      <c r="G25" s="21">
        <v>857143</v>
      </c>
      <c r="H25" s="22" t="s">
        <v>92</v>
      </c>
      <c r="I25" s="22" t="s">
        <v>93</v>
      </c>
      <c r="J25" s="5" t="s">
        <v>372</v>
      </c>
      <c r="K25" s="24">
        <v>240</v>
      </c>
      <c r="L25" s="7" t="s">
        <v>10</v>
      </c>
    </row>
    <row r="26" spans="1:13" ht="76.5">
      <c r="A26" s="5">
        <v>24</v>
      </c>
      <c r="B26" s="5" t="s">
        <v>329</v>
      </c>
      <c r="C26" s="5" t="s">
        <v>94</v>
      </c>
      <c r="D26" s="2" t="s">
        <v>397</v>
      </c>
      <c r="E26" s="20" t="s">
        <v>454</v>
      </c>
      <c r="F26" s="5" t="s">
        <v>95</v>
      </c>
      <c r="G26" s="21">
        <v>2875000</v>
      </c>
      <c r="H26" s="22" t="s">
        <v>96</v>
      </c>
      <c r="I26" s="22" t="s">
        <v>97</v>
      </c>
      <c r="J26" s="5" t="s">
        <v>373</v>
      </c>
      <c r="K26" s="24">
        <v>2140</v>
      </c>
      <c r="L26" s="7" t="s">
        <v>10</v>
      </c>
    </row>
    <row r="27" spans="1:13" ht="38.25">
      <c r="A27" s="5">
        <v>25</v>
      </c>
      <c r="B27" s="5" t="s">
        <v>330</v>
      </c>
      <c r="C27" s="5" t="s">
        <v>398</v>
      </c>
      <c r="D27" s="2" t="s">
        <v>98</v>
      </c>
      <c r="E27" s="20">
        <v>40032</v>
      </c>
      <c r="F27" s="5" t="s">
        <v>99</v>
      </c>
      <c r="G27" s="21">
        <v>12000000</v>
      </c>
      <c r="H27" s="26" t="s">
        <v>100</v>
      </c>
      <c r="I27" s="22" t="s">
        <v>101</v>
      </c>
      <c r="J27" s="5" t="s">
        <v>374</v>
      </c>
      <c r="K27" s="24">
        <v>18000</v>
      </c>
      <c r="L27" s="7" t="s">
        <v>10</v>
      </c>
    </row>
    <row r="28" spans="1:13" ht="76.5">
      <c r="A28" s="5">
        <v>26</v>
      </c>
      <c r="B28" s="5" t="s">
        <v>494</v>
      </c>
      <c r="C28" s="5" t="s">
        <v>494</v>
      </c>
      <c r="D28" s="2" t="s">
        <v>102</v>
      </c>
      <c r="E28" s="20" t="s">
        <v>524</v>
      </c>
      <c r="F28" s="5" t="s">
        <v>103</v>
      </c>
      <c r="G28" s="21">
        <v>127000</v>
      </c>
      <c r="H28" s="22" t="s">
        <v>104</v>
      </c>
      <c r="I28" s="22" t="s">
        <v>105</v>
      </c>
      <c r="J28" s="5" t="s">
        <v>375</v>
      </c>
      <c r="K28" s="24" t="s">
        <v>376</v>
      </c>
      <c r="L28" s="7" t="s">
        <v>10</v>
      </c>
    </row>
    <row r="29" spans="1:13" ht="51">
      <c r="A29" s="5">
        <v>27</v>
      </c>
      <c r="B29" s="5" t="s">
        <v>331</v>
      </c>
      <c r="C29" s="5" t="s">
        <v>399</v>
      </c>
      <c r="D29" s="2" t="s">
        <v>106</v>
      </c>
      <c r="E29" s="20">
        <v>41092</v>
      </c>
      <c r="F29" s="5" t="s">
        <v>107</v>
      </c>
      <c r="G29" s="21">
        <v>24000000</v>
      </c>
      <c r="H29" s="22" t="s">
        <v>108</v>
      </c>
      <c r="I29" s="22" t="s">
        <v>109</v>
      </c>
      <c r="J29" s="5" t="s">
        <v>377</v>
      </c>
      <c r="K29" s="24">
        <v>17000</v>
      </c>
      <c r="L29" s="7" t="s">
        <v>10</v>
      </c>
    </row>
    <row r="30" spans="1:13" ht="76.5">
      <c r="A30" s="5">
        <v>28</v>
      </c>
      <c r="B30" s="5" t="s">
        <v>110</v>
      </c>
      <c r="C30" s="5" t="s">
        <v>110</v>
      </c>
      <c r="D30" s="2" t="s">
        <v>532</v>
      </c>
      <c r="E30" s="20" t="s">
        <v>401</v>
      </c>
      <c r="F30" s="5" t="s">
        <v>111</v>
      </c>
      <c r="G30" s="21">
        <v>8172000</v>
      </c>
      <c r="H30" s="26" t="s">
        <v>227</v>
      </c>
      <c r="I30" s="22" t="s">
        <v>112</v>
      </c>
      <c r="J30" s="5" t="s">
        <v>379</v>
      </c>
      <c r="K30" s="27">
        <v>9000</v>
      </c>
      <c r="L30" s="7" t="s">
        <v>27</v>
      </c>
    </row>
    <row r="31" spans="1:13" ht="89.25">
      <c r="A31" s="5">
        <v>29</v>
      </c>
      <c r="B31" s="5" t="s">
        <v>495</v>
      </c>
      <c r="C31" s="5" t="s">
        <v>496</v>
      </c>
      <c r="D31" s="2" t="s">
        <v>533</v>
      </c>
      <c r="E31" s="20" t="s">
        <v>525</v>
      </c>
      <c r="F31" s="5" t="s">
        <v>113</v>
      </c>
      <c r="G31" s="21">
        <v>70800000</v>
      </c>
      <c r="H31" s="26" t="s">
        <v>498</v>
      </c>
      <c r="I31" s="22" t="s">
        <v>114</v>
      </c>
      <c r="J31" s="5" t="s">
        <v>271</v>
      </c>
      <c r="K31" s="27">
        <v>69379</v>
      </c>
      <c r="L31" s="7" t="s">
        <v>27</v>
      </c>
    </row>
    <row r="32" spans="1:13" ht="51">
      <c r="A32" s="5">
        <v>30</v>
      </c>
      <c r="B32" s="5" t="s">
        <v>115</v>
      </c>
      <c r="C32" s="5" t="s">
        <v>402</v>
      </c>
      <c r="D32" s="2" t="s">
        <v>116</v>
      </c>
      <c r="E32" s="20" t="s">
        <v>497</v>
      </c>
      <c r="F32" s="5" t="s">
        <v>476</v>
      </c>
      <c r="G32" s="21">
        <v>900000</v>
      </c>
      <c r="H32" s="22" t="s">
        <v>117</v>
      </c>
      <c r="I32" s="22" t="s">
        <v>118</v>
      </c>
      <c r="J32" s="5" t="s">
        <v>305</v>
      </c>
      <c r="K32" s="24">
        <v>5090</v>
      </c>
      <c r="L32" s="7" t="s">
        <v>10</v>
      </c>
    </row>
    <row r="33" spans="1:12" ht="51">
      <c r="A33" s="5">
        <v>31</v>
      </c>
      <c r="B33" s="5" t="s">
        <v>119</v>
      </c>
      <c r="C33" s="5" t="s">
        <v>403</v>
      </c>
      <c r="D33" s="2" t="s">
        <v>120</v>
      </c>
      <c r="E33" s="20" t="s">
        <v>405</v>
      </c>
      <c r="F33" s="5" t="s">
        <v>121</v>
      </c>
      <c r="G33" s="21">
        <v>5175670</v>
      </c>
      <c r="H33" s="26" t="s">
        <v>122</v>
      </c>
      <c r="I33" s="22" t="s">
        <v>123</v>
      </c>
      <c r="J33" s="5" t="s">
        <v>380</v>
      </c>
      <c r="K33" s="27">
        <v>9732</v>
      </c>
      <c r="L33" s="7" t="s">
        <v>27</v>
      </c>
    </row>
    <row r="34" spans="1:12" ht="63.75">
      <c r="A34" s="5">
        <v>32</v>
      </c>
      <c r="B34" s="5" t="s">
        <v>124</v>
      </c>
      <c r="C34" s="5" t="s">
        <v>124</v>
      </c>
      <c r="D34" s="2" t="s">
        <v>125</v>
      </c>
      <c r="E34" s="20">
        <v>41985</v>
      </c>
      <c r="F34" s="5" t="s">
        <v>126</v>
      </c>
      <c r="G34" s="21">
        <v>285000</v>
      </c>
      <c r="H34" s="22" t="s">
        <v>127</v>
      </c>
      <c r="I34" s="22" t="s">
        <v>128</v>
      </c>
      <c r="J34" s="5"/>
      <c r="K34" s="24">
        <v>760</v>
      </c>
      <c r="L34" s="7" t="s">
        <v>10</v>
      </c>
    </row>
    <row r="35" spans="1:12" ht="51">
      <c r="A35" s="5">
        <v>33</v>
      </c>
      <c r="B35" s="5" t="s">
        <v>129</v>
      </c>
      <c r="C35" s="5" t="s">
        <v>129</v>
      </c>
      <c r="D35" s="2" t="s">
        <v>130</v>
      </c>
      <c r="E35" s="20" t="s">
        <v>526</v>
      </c>
      <c r="F35" s="5" t="s">
        <v>43</v>
      </c>
      <c r="G35" s="21">
        <v>63442388</v>
      </c>
      <c r="H35" s="22" t="s">
        <v>516</v>
      </c>
      <c r="I35" s="22" t="s">
        <v>131</v>
      </c>
      <c r="J35" s="5" t="s">
        <v>381</v>
      </c>
      <c r="K35" s="27"/>
      <c r="L35" s="7" t="s">
        <v>27</v>
      </c>
    </row>
    <row r="36" spans="1:12" ht="51">
      <c r="A36" s="5">
        <v>34</v>
      </c>
      <c r="B36" s="5" t="s">
        <v>332</v>
      </c>
      <c r="C36" s="5" t="s">
        <v>404</v>
      </c>
      <c r="D36" s="2" t="s">
        <v>435</v>
      </c>
      <c r="E36" s="20" t="s">
        <v>436</v>
      </c>
      <c r="F36" s="5" t="s">
        <v>132</v>
      </c>
      <c r="G36" s="21">
        <v>1911230</v>
      </c>
      <c r="H36" s="26" t="s">
        <v>133</v>
      </c>
      <c r="I36" s="22" t="s">
        <v>134</v>
      </c>
      <c r="J36" s="5" t="s">
        <v>408</v>
      </c>
      <c r="K36" s="39">
        <v>4793.46</v>
      </c>
      <c r="L36" s="7" t="s">
        <v>27</v>
      </c>
    </row>
    <row r="37" spans="1:12" ht="76.5">
      <c r="A37" s="5">
        <v>35</v>
      </c>
      <c r="B37" s="5" t="s">
        <v>332</v>
      </c>
      <c r="C37" s="5" t="s">
        <v>406</v>
      </c>
      <c r="D37" s="2" t="s">
        <v>434</v>
      </c>
      <c r="E37" s="20" t="s">
        <v>407</v>
      </c>
      <c r="F37" s="5" t="s">
        <v>132</v>
      </c>
      <c r="G37" s="21">
        <v>918699</v>
      </c>
      <c r="H37" s="26" t="s">
        <v>133</v>
      </c>
      <c r="I37" s="22" t="s">
        <v>135</v>
      </c>
      <c r="J37" s="5" t="s">
        <v>382</v>
      </c>
      <c r="K37" s="27">
        <v>6065</v>
      </c>
      <c r="L37" s="7" t="s">
        <v>27</v>
      </c>
    </row>
    <row r="38" spans="1:12" ht="63.75">
      <c r="A38" s="5">
        <v>36</v>
      </c>
      <c r="B38" s="5" t="s">
        <v>136</v>
      </c>
      <c r="C38" s="25" t="s">
        <v>409</v>
      </c>
      <c r="D38" s="59" t="s">
        <v>410</v>
      </c>
      <c r="E38" s="61">
        <v>42119</v>
      </c>
      <c r="F38" s="57" t="s">
        <v>137</v>
      </c>
      <c r="G38" s="21">
        <v>2000000</v>
      </c>
      <c r="H38" s="22" t="s">
        <v>138</v>
      </c>
      <c r="I38" s="22" t="s">
        <v>139</v>
      </c>
      <c r="J38" s="5" t="s">
        <v>378</v>
      </c>
      <c r="K38" s="27">
        <v>2306</v>
      </c>
      <c r="L38" s="7" t="s">
        <v>27</v>
      </c>
    </row>
    <row r="39" spans="1:12" ht="38.25">
      <c r="A39" s="5">
        <v>37</v>
      </c>
      <c r="B39" s="5" t="s">
        <v>136</v>
      </c>
      <c r="C39" s="25" t="s">
        <v>140</v>
      </c>
      <c r="D39" s="60"/>
      <c r="E39" s="62"/>
      <c r="F39" s="58"/>
      <c r="G39" s="21">
        <v>202024</v>
      </c>
      <c r="H39" s="22" t="s">
        <v>140</v>
      </c>
      <c r="I39" s="22" t="s">
        <v>139</v>
      </c>
      <c r="J39" s="5" t="s">
        <v>378</v>
      </c>
      <c r="K39" s="27">
        <v>2306</v>
      </c>
      <c r="L39" s="7" t="s">
        <v>27</v>
      </c>
    </row>
    <row r="40" spans="1:12" ht="38.25">
      <c r="A40" s="5">
        <v>38</v>
      </c>
      <c r="B40" s="5" t="s">
        <v>333</v>
      </c>
      <c r="C40" s="5" t="s">
        <v>411</v>
      </c>
      <c r="D40" s="2" t="s">
        <v>141</v>
      </c>
      <c r="E40" s="20" t="s">
        <v>412</v>
      </c>
      <c r="F40" s="5" t="s">
        <v>142</v>
      </c>
      <c r="G40" s="21">
        <v>5652540</v>
      </c>
      <c r="H40" s="26" t="s">
        <v>143</v>
      </c>
      <c r="I40" s="22" t="s">
        <v>144</v>
      </c>
      <c r="J40" s="5" t="s">
        <v>413</v>
      </c>
      <c r="K40" s="27">
        <v>10000</v>
      </c>
      <c r="L40" s="7" t="s">
        <v>27</v>
      </c>
    </row>
    <row r="41" spans="1:12" s="40" customFormat="1" ht="51">
      <c r="A41" s="5">
        <v>39</v>
      </c>
      <c r="B41" s="5" t="s">
        <v>335</v>
      </c>
      <c r="C41" s="5" t="s">
        <v>145</v>
      </c>
      <c r="D41" s="5">
        <v>5425215054</v>
      </c>
      <c r="E41" s="20" t="s">
        <v>455</v>
      </c>
      <c r="F41" s="5" t="s">
        <v>121</v>
      </c>
      <c r="G41" s="21">
        <v>956226.09400000004</v>
      </c>
      <c r="H41" s="22" t="s">
        <v>220</v>
      </c>
      <c r="I41" s="22" t="s">
        <v>146</v>
      </c>
      <c r="J41" s="5" t="s">
        <v>287</v>
      </c>
      <c r="K41" s="22">
        <v>6500</v>
      </c>
      <c r="L41" s="7" t="s">
        <v>27</v>
      </c>
    </row>
    <row r="42" spans="1:12" ht="25.5">
      <c r="A42" s="5">
        <v>40</v>
      </c>
      <c r="B42" s="5" t="s">
        <v>336</v>
      </c>
      <c r="C42" s="5" t="s">
        <v>337</v>
      </c>
      <c r="D42" s="5">
        <v>8733382057</v>
      </c>
      <c r="E42" s="20" t="s">
        <v>414</v>
      </c>
      <c r="F42" s="21" t="s">
        <v>148</v>
      </c>
      <c r="G42" s="21">
        <v>62287336</v>
      </c>
      <c r="H42" s="22" t="s">
        <v>149</v>
      </c>
      <c r="I42" s="22" t="s">
        <v>150</v>
      </c>
      <c r="J42" s="5" t="s">
        <v>317</v>
      </c>
      <c r="K42" s="29">
        <v>15756.1</v>
      </c>
      <c r="L42" s="7" t="s">
        <v>10</v>
      </c>
    </row>
    <row r="43" spans="1:12" ht="114.75">
      <c r="A43" s="5">
        <v>41</v>
      </c>
      <c r="B43" s="5" t="s">
        <v>151</v>
      </c>
      <c r="C43" s="5" t="s">
        <v>151</v>
      </c>
      <c r="D43" s="2" t="s">
        <v>152</v>
      </c>
      <c r="E43" s="20">
        <v>41873</v>
      </c>
      <c r="F43" s="5" t="s">
        <v>153</v>
      </c>
      <c r="G43" s="21">
        <v>569260</v>
      </c>
      <c r="H43" s="26" t="s">
        <v>154</v>
      </c>
      <c r="I43" s="22" t="s">
        <v>155</v>
      </c>
      <c r="J43" s="5" t="s">
        <v>383</v>
      </c>
      <c r="K43" s="24">
        <v>2150</v>
      </c>
      <c r="L43" s="7" t="s">
        <v>10</v>
      </c>
    </row>
    <row r="44" spans="1:12" ht="63.75">
      <c r="A44" s="5">
        <v>42</v>
      </c>
      <c r="B44" s="5" t="s">
        <v>415</v>
      </c>
      <c r="C44" s="5" t="s">
        <v>338</v>
      </c>
      <c r="D44" s="2" t="s">
        <v>156</v>
      </c>
      <c r="E44" s="20" t="s">
        <v>527</v>
      </c>
      <c r="F44" s="5" t="s">
        <v>157</v>
      </c>
      <c r="G44" s="21">
        <v>2600000</v>
      </c>
      <c r="H44" s="26" t="s">
        <v>158</v>
      </c>
      <c r="I44" s="22" t="s">
        <v>469</v>
      </c>
      <c r="J44" s="5" t="s">
        <v>384</v>
      </c>
      <c r="K44" s="24">
        <v>1744</v>
      </c>
      <c r="L44" s="7" t="s">
        <v>10</v>
      </c>
    </row>
    <row r="45" spans="1:12" ht="153">
      <c r="A45" s="5">
        <v>43</v>
      </c>
      <c r="B45" s="5" t="s">
        <v>339</v>
      </c>
      <c r="C45" s="5" t="s">
        <v>340</v>
      </c>
      <c r="D45" s="3" t="s">
        <v>160</v>
      </c>
      <c r="E45" s="20" t="s">
        <v>416</v>
      </c>
      <c r="F45" s="5" t="s">
        <v>153</v>
      </c>
      <c r="G45" s="21">
        <v>44052863</v>
      </c>
      <c r="H45" s="26" t="s">
        <v>417</v>
      </c>
      <c r="I45" s="22" t="s">
        <v>161</v>
      </c>
      <c r="J45" s="5" t="s">
        <v>271</v>
      </c>
      <c r="K45" s="29">
        <v>45419.6</v>
      </c>
      <c r="L45" s="7" t="s">
        <v>10</v>
      </c>
    </row>
    <row r="46" spans="1:12" ht="51">
      <c r="A46" s="5">
        <v>44</v>
      </c>
      <c r="B46" s="5" t="s">
        <v>341</v>
      </c>
      <c r="C46" s="5" t="s">
        <v>162</v>
      </c>
      <c r="D46" s="3" t="s">
        <v>163</v>
      </c>
      <c r="E46" s="20">
        <v>42271</v>
      </c>
      <c r="F46" s="5" t="s">
        <v>164</v>
      </c>
      <c r="G46" s="21">
        <v>2000000</v>
      </c>
      <c r="H46" s="26" t="s">
        <v>165</v>
      </c>
      <c r="I46" s="22" t="s">
        <v>150</v>
      </c>
      <c r="J46" s="5" t="s">
        <v>385</v>
      </c>
      <c r="K46" s="24">
        <v>1596</v>
      </c>
      <c r="L46" s="7" t="s">
        <v>10</v>
      </c>
    </row>
    <row r="47" spans="1:12" ht="76.5">
      <c r="A47" s="5">
        <v>45</v>
      </c>
      <c r="B47" s="5" t="s">
        <v>334</v>
      </c>
      <c r="C47" s="5" t="s">
        <v>342</v>
      </c>
      <c r="D47" s="3" t="s">
        <v>166</v>
      </c>
      <c r="E47" s="20" t="s">
        <v>528</v>
      </c>
      <c r="F47" s="5" t="s">
        <v>167</v>
      </c>
      <c r="G47" s="21">
        <v>1926000</v>
      </c>
      <c r="H47" s="26" t="s">
        <v>165</v>
      </c>
      <c r="I47" s="22" t="s">
        <v>168</v>
      </c>
      <c r="J47" s="5" t="s">
        <v>287</v>
      </c>
      <c r="K47" s="24">
        <v>1459</v>
      </c>
      <c r="L47" s="7" t="s">
        <v>10</v>
      </c>
    </row>
    <row r="48" spans="1:12" ht="76.5">
      <c r="A48" s="5">
        <v>46</v>
      </c>
      <c r="B48" s="5" t="s">
        <v>418</v>
      </c>
      <c r="C48" s="5" t="s">
        <v>169</v>
      </c>
      <c r="D48" s="3" t="s">
        <v>170</v>
      </c>
      <c r="E48" s="20">
        <v>42349</v>
      </c>
      <c r="F48" s="5" t="s">
        <v>171</v>
      </c>
      <c r="G48" s="21">
        <v>44563</v>
      </c>
      <c r="H48" s="26" t="s">
        <v>172</v>
      </c>
      <c r="I48" s="22" t="s">
        <v>173</v>
      </c>
      <c r="J48" s="5" t="s">
        <v>374</v>
      </c>
      <c r="K48" s="24">
        <v>100.1</v>
      </c>
      <c r="L48" s="7" t="s">
        <v>10</v>
      </c>
    </row>
    <row r="49" spans="1:12" ht="51">
      <c r="A49" s="5">
        <v>47</v>
      </c>
      <c r="B49" s="25" t="s">
        <v>457</v>
      </c>
      <c r="C49" s="5" t="s">
        <v>228</v>
      </c>
      <c r="D49" s="5">
        <v>9888307788</v>
      </c>
      <c r="E49" s="20" t="s">
        <v>529</v>
      </c>
      <c r="F49" s="5" t="s">
        <v>148</v>
      </c>
      <c r="G49" s="21">
        <v>171487093</v>
      </c>
      <c r="H49" s="26" t="s">
        <v>174</v>
      </c>
      <c r="I49" s="22" t="s">
        <v>175</v>
      </c>
      <c r="J49" s="5" t="s">
        <v>305</v>
      </c>
      <c r="K49" s="27">
        <v>598713</v>
      </c>
      <c r="L49" s="7" t="s">
        <v>27</v>
      </c>
    </row>
    <row r="50" spans="1:12" ht="51">
      <c r="A50" s="5">
        <v>48</v>
      </c>
      <c r="B50" s="5" t="s">
        <v>334</v>
      </c>
      <c r="C50" s="5" t="s">
        <v>176</v>
      </c>
      <c r="D50" s="6" t="s">
        <v>177</v>
      </c>
      <c r="E50" s="20" t="s">
        <v>456</v>
      </c>
      <c r="F50" s="5" t="s">
        <v>167</v>
      </c>
      <c r="G50" s="21">
        <v>2262911</v>
      </c>
      <c r="H50" s="26" t="s">
        <v>165</v>
      </c>
      <c r="I50" s="41" t="s">
        <v>178</v>
      </c>
      <c r="J50" s="5" t="s">
        <v>287</v>
      </c>
      <c r="K50" s="24">
        <v>2015</v>
      </c>
      <c r="L50" s="7" t="s">
        <v>10</v>
      </c>
    </row>
    <row r="51" spans="1:12" s="40" customFormat="1" ht="51">
      <c r="A51" s="5">
        <v>49</v>
      </c>
      <c r="B51" s="5" t="s">
        <v>343</v>
      </c>
      <c r="C51" s="5" t="s">
        <v>344</v>
      </c>
      <c r="D51" s="6">
        <v>8715457323</v>
      </c>
      <c r="E51" s="36" t="s">
        <v>419</v>
      </c>
      <c r="F51" s="5" t="s">
        <v>179</v>
      </c>
      <c r="G51" s="21">
        <v>47233100</v>
      </c>
      <c r="H51" s="22" t="s">
        <v>180</v>
      </c>
      <c r="I51" s="22" t="s">
        <v>181</v>
      </c>
      <c r="J51" s="5" t="s">
        <v>386</v>
      </c>
      <c r="K51" s="24">
        <v>53531</v>
      </c>
      <c r="L51" s="7" t="s">
        <v>10</v>
      </c>
    </row>
    <row r="52" spans="1:12" ht="89.25">
      <c r="A52" s="5">
        <v>50</v>
      </c>
      <c r="B52" s="5" t="s">
        <v>182</v>
      </c>
      <c r="C52" s="5" t="s">
        <v>182</v>
      </c>
      <c r="D52" s="6">
        <v>7686301627</v>
      </c>
      <c r="E52" s="20">
        <v>42723</v>
      </c>
      <c r="F52" s="5" t="s">
        <v>153</v>
      </c>
      <c r="G52" s="21">
        <v>500000</v>
      </c>
      <c r="H52" s="26" t="s">
        <v>159</v>
      </c>
      <c r="I52" s="41" t="s">
        <v>183</v>
      </c>
      <c r="J52" s="5" t="s">
        <v>305</v>
      </c>
      <c r="K52" s="29">
        <v>2008.8</v>
      </c>
      <c r="L52" s="7" t="s">
        <v>10</v>
      </c>
    </row>
    <row r="53" spans="1:12" ht="51">
      <c r="A53" s="5">
        <v>51</v>
      </c>
      <c r="B53" s="25" t="s">
        <v>345</v>
      </c>
      <c r="C53" s="5" t="s">
        <v>184</v>
      </c>
      <c r="D53" s="6">
        <v>5414546164</v>
      </c>
      <c r="E53" s="20" t="s">
        <v>421</v>
      </c>
      <c r="F53" s="5" t="s">
        <v>185</v>
      </c>
      <c r="G53" s="21">
        <v>400809</v>
      </c>
      <c r="H53" s="26" t="s">
        <v>186</v>
      </c>
      <c r="I53" s="41" t="s">
        <v>187</v>
      </c>
      <c r="J53" s="5" t="s">
        <v>391</v>
      </c>
      <c r="K53" s="27">
        <v>3200</v>
      </c>
      <c r="L53" s="7" t="s">
        <v>27</v>
      </c>
    </row>
    <row r="54" spans="1:12" ht="140.25">
      <c r="A54" s="5">
        <v>52</v>
      </c>
      <c r="B54" s="5" t="s">
        <v>346</v>
      </c>
      <c r="C54" s="5" t="s">
        <v>188</v>
      </c>
      <c r="D54" s="6">
        <v>8734154596</v>
      </c>
      <c r="E54" s="20" t="s">
        <v>420</v>
      </c>
      <c r="F54" s="5" t="s">
        <v>189</v>
      </c>
      <c r="G54" s="21">
        <v>103000</v>
      </c>
      <c r="H54" s="26" t="s">
        <v>235</v>
      </c>
      <c r="I54" s="41" t="s">
        <v>190</v>
      </c>
      <c r="J54" s="5" t="s">
        <v>305</v>
      </c>
      <c r="K54" s="29">
        <v>2008.8</v>
      </c>
      <c r="L54" s="7" t="s">
        <v>10</v>
      </c>
    </row>
    <row r="55" spans="1:12" ht="63.75">
      <c r="A55" s="5">
        <v>53</v>
      </c>
      <c r="B55" s="5" t="s">
        <v>192</v>
      </c>
      <c r="C55" s="5" t="s">
        <v>192</v>
      </c>
      <c r="D55" s="6">
        <v>1097555044</v>
      </c>
      <c r="E55" s="20" t="s">
        <v>422</v>
      </c>
      <c r="F55" s="5" t="s">
        <v>148</v>
      </c>
      <c r="G55" s="21">
        <v>700000</v>
      </c>
      <c r="H55" s="26" t="s">
        <v>191</v>
      </c>
      <c r="I55" s="41" t="s">
        <v>193</v>
      </c>
      <c r="J55" s="5" t="s">
        <v>305</v>
      </c>
      <c r="K55" s="24">
        <v>105</v>
      </c>
      <c r="L55" s="7" t="s">
        <v>10</v>
      </c>
    </row>
    <row r="56" spans="1:12" ht="102">
      <c r="A56" s="5">
        <v>54</v>
      </c>
      <c r="B56" s="5" t="s">
        <v>347</v>
      </c>
      <c r="C56" s="5" t="s">
        <v>194</v>
      </c>
      <c r="D56" s="5">
        <v>1077665112</v>
      </c>
      <c r="E56" s="20">
        <v>43278</v>
      </c>
      <c r="F56" s="5" t="s">
        <v>195</v>
      </c>
      <c r="G56" s="42">
        <v>20159</v>
      </c>
      <c r="H56" s="26" t="s">
        <v>196</v>
      </c>
      <c r="I56" s="41" t="s">
        <v>197</v>
      </c>
      <c r="J56" s="5" t="s">
        <v>305</v>
      </c>
      <c r="K56" s="24"/>
      <c r="L56" s="7" t="s">
        <v>10</v>
      </c>
    </row>
    <row r="57" spans="1:12" ht="89.25">
      <c r="A57" s="5">
        <v>55</v>
      </c>
      <c r="B57" s="5" t="s">
        <v>348</v>
      </c>
      <c r="C57" s="5" t="s">
        <v>198</v>
      </c>
      <c r="D57" s="5">
        <v>4392125865</v>
      </c>
      <c r="E57" s="20" t="s">
        <v>423</v>
      </c>
      <c r="F57" s="5" t="s">
        <v>189</v>
      </c>
      <c r="G57" s="42">
        <v>3144000</v>
      </c>
      <c r="H57" s="26" t="s">
        <v>199</v>
      </c>
      <c r="I57" s="41" t="s">
        <v>200</v>
      </c>
      <c r="J57" s="5" t="s">
        <v>305</v>
      </c>
      <c r="K57" s="24"/>
      <c r="L57" s="7" t="s">
        <v>10</v>
      </c>
    </row>
    <row r="58" spans="1:12" ht="89.25">
      <c r="A58" s="5">
        <v>56</v>
      </c>
      <c r="B58" s="5" t="s">
        <v>349</v>
      </c>
      <c r="C58" s="5" t="s">
        <v>424</v>
      </c>
      <c r="D58" s="5">
        <v>5499808928</v>
      </c>
      <c r="E58" s="20">
        <v>43301</v>
      </c>
      <c r="F58" s="5" t="s">
        <v>201</v>
      </c>
      <c r="G58" s="42">
        <v>800000</v>
      </c>
      <c r="H58" s="26" t="s">
        <v>202</v>
      </c>
      <c r="I58" s="41" t="s">
        <v>203</v>
      </c>
      <c r="J58" s="5" t="s">
        <v>287</v>
      </c>
      <c r="K58" s="29">
        <v>273.60000000000002</v>
      </c>
      <c r="L58" s="7" t="s">
        <v>10</v>
      </c>
    </row>
    <row r="59" spans="1:12" ht="51">
      <c r="A59" s="5">
        <v>57</v>
      </c>
      <c r="B59" s="5" t="s">
        <v>425</v>
      </c>
      <c r="C59" s="5" t="s">
        <v>426</v>
      </c>
      <c r="D59" s="6" t="s">
        <v>204</v>
      </c>
      <c r="E59" s="36">
        <v>43439</v>
      </c>
      <c r="F59" s="5" t="s">
        <v>427</v>
      </c>
      <c r="G59" s="21">
        <v>21500</v>
      </c>
      <c r="H59" s="26" t="s">
        <v>205</v>
      </c>
      <c r="I59" s="26" t="s">
        <v>206</v>
      </c>
      <c r="J59" s="5" t="s">
        <v>305</v>
      </c>
      <c r="K59" s="29">
        <v>270.39999999999998</v>
      </c>
      <c r="L59" s="7" t="s">
        <v>10</v>
      </c>
    </row>
    <row r="60" spans="1:12" ht="89.25">
      <c r="A60" s="5">
        <v>58</v>
      </c>
      <c r="B60" s="5" t="s">
        <v>207</v>
      </c>
      <c r="C60" s="5" t="s">
        <v>207</v>
      </c>
      <c r="D60" s="6" t="s">
        <v>208</v>
      </c>
      <c r="E60" s="36">
        <v>43462</v>
      </c>
      <c r="F60" s="5" t="s">
        <v>209</v>
      </c>
      <c r="G60" s="21">
        <v>6500000</v>
      </c>
      <c r="H60" s="26" t="s">
        <v>428</v>
      </c>
      <c r="I60" s="26" t="s">
        <v>210</v>
      </c>
      <c r="J60" s="5" t="s">
        <v>305</v>
      </c>
      <c r="K60" s="24">
        <v>60</v>
      </c>
      <c r="L60" s="7" t="s">
        <v>10</v>
      </c>
    </row>
    <row r="61" spans="1:12" ht="76.5">
      <c r="A61" s="5">
        <v>59</v>
      </c>
      <c r="B61" s="5" t="s">
        <v>350</v>
      </c>
      <c r="C61" s="5" t="s">
        <v>429</v>
      </c>
      <c r="D61" s="6" t="s">
        <v>211</v>
      </c>
      <c r="E61" s="36">
        <v>43515</v>
      </c>
      <c r="F61" s="5" t="s">
        <v>214</v>
      </c>
      <c r="G61" s="21">
        <v>19970000</v>
      </c>
      <c r="H61" s="22" t="s">
        <v>212</v>
      </c>
      <c r="I61" s="22" t="s">
        <v>213</v>
      </c>
      <c r="J61" s="5" t="s">
        <v>387</v>
      </c>
      <c r="K61" s="24">
        <v>300400</v>
      </c>
      <c r="L61" s="7" t="s">
        <v>10</v>
      </c>
    </row>
    <row r="62" spans="1:12" ht="38.25">
      <c r="A62" s="5">
        <v>60</v>
      </c>
      <c r="B62" s="25" t="s">
        <v>351</v>
      </c>
      <c r="C62" s="5" t="s">
        <v>215</v>
      </c>
      <c r="D62" s="6">
        <v>9943949800</v>
      </c>
      <c r="E62" s="36" t="s">
        <v>430</v>
      </c>
      <c r="F62" s="5" t="s">
        <v>216</v>
      </c>
      <c r="G62" s="21">
        <v>14000000</v>
      </c>
      <c r="H62" s="22" t="s">
        <v>217</v>
      </c>
      <c r="I62" s="22" t="s">
        <v>431</v>
      </c>
      <c r="J62" s="5" t="s">
        <v>392</v>
      </c>
      <c r="K62" s="27">
        <v>11479</v>
      </c>
      <c r="L62" s="7" t="s">
        <v>27</v>
      </c>
    </row>
    <row r="63" spans="1:12" ht="51">
      <c r="A63" s="5">
        <v>61</v>
      </c>
      <c r="B63" s="5" t="s">
        <v>353</v>
      </c>
      <c r="C63" s="5" t="s">
        <v>219</v>
      </c>
      <c r="D63" s="5">
        <v>1022855852</v>
      </c>
      <c r="E63" s="36" t="s">
        <v>432</v>
      </c>
      <c r="F63" s="5" t="s">
        <v>147</v>
      </c>
      <c r="G63" s="21">
        <v>487805</v>
      </c>
      <c r="H63" s="22" t="s">
        <v>220</v>
      </c>
      <c r="I63" s="22" t="s">
        <v>433</v>
      </c>
      <c r="J63" s="5" t="s">
        <v>388</v>
      </c>
      <c r="K63" s="24">
        <v>840</v>
      </c>
      <c r="L63" s="7" t="s">
        <v>10</v>
      </c>
    </row>
    <row r="64" spans="1:12" ht="51">
      <c r="A64" s="5">
        <v>62</v>
      </c>
      <c r="B64" s="25" t="s">
        <v>352</v>
      </c>
      <c r="C64" s="5" t="s">
        <v>221</v>
      </c>
      <c r="D64" s="5">
        <v>9952791502</v>
      </c>
      <c r="E64" s="36">
        <v>43661</v>
      </c>
      <c r="F64" s="5" t="s">
        <v>224</v>
      </c>
      <c r="G64" s="21">
        <v>644154</v>
      </c>
      <c r="H64" s="22" t="s">
        <v>222</v>
      </c>
      <c r="I64" s="22" t="s">
        <v>223</v>
      </c>
      <c r="J64" s="5" t="s">
        <v>393</v>
      </c>
      <c r="K64" s="27">
        <v>2000</v>
      </c>
      <c r="L64" s="7" t="s">
        <v>27</v>
      </c>
    </row>
    <row r="65" spans="1:12" ht="51">
      <c r="A65" s="5">
        <v>63</v>
      </c>
      <c r="B65" s="25" t="s">
        <v>488</v>
      </c>
      <c r="C65" s="5" t="s">
        <v>225</v>
      </c>
      <c r="D65" s="5">
        <v>7656558689</v>
      </c>
      <c r="E65" s="36" t="s">
        <v>453</v>
      </c>
      <c r="F65" s="5" t="s">
        <v>62</v>
      </c>
      <c r="G65" s="21">
        <v>17000000</v>
      </c>
      <c r="H65" s="22" t="s">
        <v>229</v>
      </c>
      <c r="I65" s="22" t="s">
        <v>226</v>
      </c>
      <c r="J65" s="5" t="s">
        <v>394</v>
      </c>
      <c r="K65" s="27">
        <v>13647</v>
      </c>
      <c r="L65" s="7" t="s">
        <v>27</v>
      </c>
    </row>
    <row r="66" spans="1:12" ht="178.5">
      <c r="A66" s="5">
        <v>64</v>
      </c>
      <c r="B66" s="5" t="s">
        <v>230</v>
      </c>
      <c r="C66" s="5" t="s">
        <v>230</v>
      </c>
      <c r="D66" s="5">
        <v>1011590210</v>
      </c>
      <c r="E66" s="36" t="s">
        <v>231</v>
      </c>
      <c r="F66" s="5" t="s">
        <v>232</v>
      </c>
      <c r="G66" s="21">
        <v>90000</v>
      </c>
      <c r="H66" s="22" t="s">
        <v>233</v>
      </c>
      <c r="I66" s="22" t="s">
        <v>234</v>
      </c>
      <c r="J66" s="5" t="s">
        <v>305</v>
      </c>
      <c r="K66" s="24"/>
      <c r="L66" s="7" t="s">
        <v>10</v>
      </c>
    </row>
    <row r="67" spans="1:12" ht="76.5">
      <c r="A67" s="5">
        <v>65</v>
      </c>
      <c r="B67" s="5" t="s">
        <v>450</v>
      </c>
      <c r="C67" s="5" t="s">
        <v>236</v>
      </c>
      <c r="D67" s="5">
        <v>8769061695</v>
      </c>
      <c r="E67" s="36">
        <v>43969</v>
      </c>
      <c r="F67" s="5" t="s">
        <v>241</v>
      </c>
      <c r="G67" s="21">
        <v>86000</v>
      </c>
      <c r="H67" s="22" t="s">
        <v>237</v>
      </c>
      <c r="I67" s="22" t="s">
        <v>238</v>
      </c>
      <c r="J67" s="5" t="s">
        <v>305</v>
      </c>
      <c r="K67" s="24">
        <v>199</v>
      </c>
      <c r="L67" s="7" t="s">
        <v>10</v>
      </c>
    </row>
    <row r="68" spans="1:12" ht="76.5">
      <c r="A68" s="5">
        <v>66</v>
      </c>
      <c r="B68" s="5" t="s">
        <v>450</v>
      </c>
      <c r="C68" s="5" t="s">
        <v>239</v>
      </c>
      <c r="D68" s="5">
        <v>1037023023</v>
      </c>
      <c r="E68" s="36">
        <v>43969</v>
      </c>
      <c r="F68" s="5" t="s">
        <v>241</v>
      </c>
      <c r="G68" s="21">
        <v>86000</v>
      </c>
      <c r="H68" s="22" t="s">
        <v>237</v>
      </c>
      <c r="I68" s="22" t="s">
        <v>240</v>
      </c>
      <c r="J68" s="5" t="s">
        <v>305</v>
      </c>
      <c r="K68" s="24">
        <v>157</v>
      </c>
      <c r="L68" s="7" t="s">
        <v>10</v>
      </c>
    </row>
    <row r="69" spans="1:12" ht="51">
      <c r="A69" s="5">
        <v>67</v>
      </c>
      <c r="B69" s="5" t="s">
        <v>354</v>
      </c>
      <c r="C69" s="5" t="s">
        <v>242</v>
      </c>
      <c r="D69" s="5">
        <v>4311667468</v>
      </c>
      <c r="E69" s="36">
        <v>44027</v>
      </c>
      <c r="F69" s="5" t="s">
        <v>189</v>
      </c>
      <c r="G69" s="21">
        <v>31402931</v>
      </c>
      <c r="H69" s="22" t="s">
        <v>248</v>
      </c>
      <c r="I69" s="22" t="s">
        <v>249</v>
      </c>
      <c r="J69" s="5" t="s">
        <v>305</v>
      </c>
      <c r="K69" s="29">
        <v>1407.6</v>
      </c>
      <c r="L69" s="7" t="s">
        <v>10</v>
      </c>
    </row>
    <row r="70" spans="1:12" ht="51">
      <c r="A70" s="5">
        <v>68</v>
      </c>
      <c r="B70" s="5" t="s">
        <v>355</v>
      </c>
      <c r="C70" s="5" t="s">
        <v>244</v>
      </c>
      <c r="D70" s="5">
        <v>8758649984</v>
      </c>
      <c r="E70" s="36">
        <v>44089</v>
      </c>
      <c r="F70" s="5" t="s">
        <v>153</v>
      </c>
      <c r="G70" s="21">
        <v>83693</v>
      </c>
      <c r="H70" s="43" t="s">
        <v>250</v>
      </c>
      <c r="I70" s="22" t="s">
        <v>251</v>
      </c>
      <c r="J70" s="5" t="s">
        <v>389</v>
      </c>
      <c r="K70" s="24">
        <v>324</v>
      </c>
      <c r="L70" s="7" t="s">
        <v>10</v>
      </c>
    </row>
    <row r="71" spans="1:12" ht="178.5">
      <c r="A71" s="5">
        <v>69</v>
      </c>
      <c r="B71" s="5" t="s">
        <v>356</v>
      </c>
      <c r="C71" s="5" t="s">
        <v>243</v>
      </c>
      <c r="D71" s="5">
        <v>7647168577</v>
      </c>
      <c r="E71" s="36">
        <v>44089</v>
      </c>
      <c r="F71" s="5" t="s">
        <v>189</v>
      </c>
      <c r="G71" s="21">
        <v>59000</v>
      </c>
      <c r="H71" s="43" t="s">
        <v>252</v>
      </c>
      <c r="I71" s="22" t="s">
        <v>253</v>
      </c>
      <c r="J71" s="44" t="s">
        <v>390</v>
      </c>
      <c r="K71" s="24">
        <v>475</v>
      </c>
      <c r="L71" s="7" t="s">
        <v>10</v>
      </c>
    </row>
    <row r="72" spans="1:12" ht="63.75">
      <c r="A72" s="5">
        <v>70</v>
      </c>
      <c r="B72" s="5" t="s">
        <v>499</v>
      </c>
      <c r="C72" s="5" t="s">
        <v>254</v>
      </c>
      <c r="D72" s="5">
        <v>5437115673</v>
      </c>
      <c r="E72" s="36">
        <v>44218</v>
      </c>
      <c r="F72" s="5" t="s">
        <v>255</v>
      </c>
      <c r="G72" s="21">
        <v>1314070446</v>
      </c>
      <c r="H72" s="43" t="s">
        <v>256</v>
      </c>
      <c r="I72" s="22" t="s">
        <v>257</v>
      </c>
      <c r="J72" s="5" t="s">
        <v>305</v>
      </c>
      <c r="K72" s="22"/>
      <c r="L72" s="7" t="s">
        <v>10</v>
      </c>
    </row>
    <row r="73" spans="1:12" ht="127.5">
      <c r="A73" s="5">
        <v>71</v>
      </c>
      <c r="B73" s="5" t="s">
        <v>437</v>
      </c>
      <c r="C73" s="5" t="s">
        <v>437</v>
      </c>
      <c r="D73" s="5">
        <v>8726428471</v>
      </c>
      <c r="E73" s="36">
        <v>44364</v>
      </c>
      <c r="F73" s="5" t="s">
        <v>148</v>
      </c>
      <c r="G73" s="21">
        <v>867302</v>
      </c>
      <c r="H73" s="43" t="s">
        <v>438</v>
      </c>
      <c r="I73" s="22" t="s">
        <v>439</v>
      </c>
      <c r="J73" s="5" t="s">
        <v>305</v>
      </c>
      <c r="K73" s="5">
        <v>90</v>
      </c>
      <c r="L73" s="7" t="s">
        <v>10</v>
      </c>
    </row>
    <row r="74" spans="1:12" ht="114.75">
      <c r="A74" s="5">
        <v>72</v>
      </c>
      <c r="B74" s="5" t="s">
        <v>440</v>
      </c>
      <c r="C74" s="5" t="s">
        <v>441</v>
      </c>
      <c r="D74" s="5">
        <v>8761656800</v>
      </c>
      <c r="E74" s="36">
        <v>44375</v>
      </c>
      <c r="F74" s="5" t="s">
        <v>442</v>
      </c>
      <c r="G74" s="21">
        <v>1000000</v>
      </c>
      <c r="H74" s="43" t="s">
        <v>443</v>
      </c>
      <c r="I74" s="22" t="s">
        <v>444</v>
      </c>
      <c r="J74" s="5" t="s">
        <v>392</v>
      </c>
      <c r="K74" s="5">
        <v>4237</v>
      </c>
      <c r="L74" s="7" t="s">
        <v>27</v>
      </c>
    </row>
    <row r="75" spans="1:12" ht="114.75">
      <c r="A75" s="5">
        <v>73</v>
      </c>
      <c r="B75" s="5" t="s">
        <v>446</v>
      </c>
      <c r="C75" s="5" t="s">
        <v>445</v>
      </c>
      <c r="D75" s="5">
        <v>2161212550</v>
      </c>
      <c r="E75" s="36" t="s">
        <v>530</v>
      </c>
      <c r="F75" s="5" t="s">
        <v>447</v>
      </c>
      <c r="G75" s="21">
        <v>861415</v>
      </c>
      <c r="H75" s="43" t="s">
        <v>448</v>
      </c>
      <c r="I75" s="22" t="s">
        <v>449</v>
      </c>
      <c r="J75" s="5" t="s">
        <v>287</v>
      </c>
      <c r="K75" s="24">
        <v>6215</v>
      </c>
      <c r="L75" s="7" t="s">
        <v>10</v>
      </c>
    </row>
    <row r="76" spans="1:12" ht="229.5">
      <c r="A76" s="5">
        <v>74</v>
      </c>
      <c r="B76" s="5" t="s">
        <v>451</v>
      </c>
      <c r="C76" s="5" t="s">
        <v>451</v>
      </c>
      <c r="D76" s="5">
        <v>2188844128</v>
      </c>
      <c r="E76" s="36" t="s">
        <v>531</v>
      </c>
      <c r="F76" s="5" t="s">
        <v>148</v>
      </c>
      <c r="G76" s="21">
        <v>17621</v>
      </c>
      <c r="H76" s="43" t="s">
        <v>452</v>
      </c>
      <c r="I76" s="22" t="s">
        <v>510</v>
      </c>
      <c r="J76" s="5" t="s">
        <v>305</v>
      </c>
      <c r="K76" s="29">
        <v>69.599999999999994</v>
      </c>
      <c r="L76" s="7" t="s">
        <v>10</v>
      </c>
    </row>
    <row r="77" spans="1:12" ht="51">
      <c r="A77" s="5">
        <v>75</v>
      </c>
      <c r="B77" s="5" t="s">
        <v>458</v>
      </c>
      <c r="C77" s="5" t="s">
        <v>459</v>
      </c>
      <c r="D77" s="5">
        <v>6536762445</v>
      </c>
      <c r="E77" s="36">
        <v>44567</v>
      </c>
      <c r="F77" s="5" t="s">
        <v>460</v>
      </c>
      <c r="G77" s="21">
        <v>1260000</v>
      </c>
      <c r="H77" s="43" t="s">
        <v>461</v>
      </c>
      <c r="I77" s="22" t="s">
        <v>462</v>
      </c>
      <c r="J77" s="5" t="s">
        <v>277</v>
      </c>
      <c r="K77" s="45">
        <v>1005</v>
      </c>
      <c r="L77" s="7" t="s">
        <v>27</v>
      </c>
    </row>
    <row r="78" spans="1:12" ht="51">
      <c r="A78" s="5">
        <v>76</v>
      </c>
      <c r="B78" s="5" t="s">
        <v>464</v>
      </c>
      <c r="C78" s="5" t="s">
        <v>463</v>
      </c>
      <c r="D78" s="5">
        <v>4377371203</v>
      </c>
      <c r="E78" s="36" t="s">
        <v>507</v>
      </c>
      <c r="F78" s="5" t="s">
        <v>468</v>
      </c>
      <c r="G78" s="46">
        <v>18620512.82</v>
      </c>
      <c r="H78" s="43" t="s">
        <v>467</v>
      </c>
      <c r="I78" s="22" t="s">
        <v>465</v>
      </c>
      <c r="J78" s="5" t="s">
        <v>466</v>
      </c>
      <c r="K78" s="45">
        <v>27227.7</v>
      </c>
      <c r="L78" s="7" t="s">
        <v>27</v>
      </c>
    </row>
    <row r="79" spans="1:12" ht="51">
      <c r="A79" s="5">
        <v>77</v>
      </c>
      <c r="B79" s="5" t="s">
        <v>470</v>
      </c>
      <c r="C79" s="5" t="s">
        <v>471</v>
      </c>
      <c r="D79" s="5">
        <v>8756000267</v>
      </c>
      <c r="E79" s="36">
        <v>44853</v>
      </c>
      <c r="F79" s="5" t="s">
        <v>472</v>
      </c>
      <c r="G79" s="46">
        <v>83923.24</v>
      </c>
      <c r="H79" s="43" t="s">
        <v>473</v>
      </c>
      <c r="I79" s="22" t="s">
        <v>474</v>
      </c>
      <c r="J79" s="5" t="s">
        <v>475</v>
      </c>
      <c r="K79" s="45">
        <v>569</v>
      </c>
      <c r="L79" s="7" t="s">
        <v>10</v>
      </c>
    </row>
    <row r="80" spans="1:12" ht="114.75">
      <c r="A80" s="5">
        <v>78</v>
      </c>
      <c r="B80" s="5" t="s">
        <v>509</v>
      </c>
      <c r="C80" s="5" t="s">
        <v>477</v>
      </c>
      <c r="D80" s="5">
        <v>8787828311</v>
      </c>
      <c r="E80" s="36">
        <v>44853</v>
      </c>
      <c r="F80" s="5" t="s">
        <v>481</v>
      </c>
      <c r="G80" s="21">
        <v>159911181</v>
      </c>
      <c r="H80" s="43" t="s">
        <v>478</v>
      </c>
      <c r="I80" s="22" t="s">
        <v>479</v>
      </c>
      <c r="J80" s="5" t="s">
        <v>378</v>
      </c>
      <c r="K80" s="45" t="s">
        <v>480</v>
      </c>
      <c r="L80" s="7" t="s">
        <v>27</v>
      </c>
    </row>
    <row r="81" spans="1:12" ht="114.75">
      <c r="A81" s="5">
        <v>79</v>
      </c>
      <c r="B81" s="5" t="s">
        <v>502</v>
      </c>
      <c r="C81" s="5" t="s">
        <v>482</v>
      </c>
      <c r="D81" s="5">
        <v>3252068381</v>
      </c>
      <c r="E81" s="36" t="s">
        <v>508</v>
      </c>
      <c r="F81" s="5" t="s">
        <v>483</v>
      </c>
      <c r="G81" s="21">
        <v>21477</v>
      </c>
      <c r="H81" s="43" t="s">
        <v>484</v>
      </c>
      <c r="I81" s="22" t="s">
        <v>485</v>
      </c>
      <c r="J81" s="5" t="s">
        <v>486</v>
      </c>
      <c r="K81" s="45" t="s">
        <v>487</v>
      </c>
      <c r="L81" s="7" t="s">
        <v>10</v>
      </c>
    </row>
    <row r="82" spans="1:12" ht="102">
      <c r="A82" s="5">
        <v>80</v>
      </c>
      <c r="B82" s="5" t="s">
        <v>503</v>
      </c>
      <c r="C82" s="5" t="s">
        <v>490</v>
      </c>
      <c r="D82" s="5">
        <v>3268526086</v>
      </c>
      <c r="E82" s="36">
        <v>44894</v>
      </c>
      <c r="F82" s="5" t="s">
        <v>491</v>
      </c>
      <c r="G82" s="21">
        <v>150000</v>
      </c>
      <c r="H82" s="43" t="s">
        <v>492</v>
      </c>
      <c r="I82" s="22" t="s">
        <v>493</v>
      </c>
      <c r="J82" s="5" t="s">
        <v>378</v>
      </c>
      <c r="K82" s="45"/>
      <c r="L82" s="7" t="s">
        <v>10</v>
      </c>
    </row>
    <row r="83" spans="1:12" ht="114.75">
      <c r="A83" s="5">
        <v>81</v>
      </c>
      <c r="B83" s="5" t="s">
        <v>500</v>
      </c>
      <c r="C83" s="5" t="s">
        <v>501</v>
      </c>
      <c r="D83" s="5">
        <v>1010610115</v>
      </c>
      <c r="E83" s="36">
        <v>45016</v>
      </c>
      <c r="F83" s="5" t="s">
        <v>153</v>
      </c>
      <c r="G83" s="21">
        <v>43277</v>
      </c>
      <c r="H83" s="43" t="s">
        <v>504</v>
      </c>
      <c r="I83" s="22" t="s">
        <v>505</v>
      </c>
      <c r="J83" s="5" t="s">
        <v>506</v>
      </c>
      <c r="K83" s="47">
        <v>533.79999999999995</v>
      </c>
      <c r="L83" s="7" t="s">
        <v>10</v>
      </c>
    </row>
    <row r="84" spans="1:12" ht="76.5">
      <c r="A84" s="5">
        <v>82</v>
      </c>
      <c r="B84" s="5" t="s">
        <v>512</v>
      </c>
      <c r="C84" s="5" t="s">
        <v>511</v>
      </c>
      <c r="D84" s="5">
        <v>6522162007</v>
      </c>
      <c r="E84" s="36">
        <v>45104</v>
      </c>
      <c r="F84" s="5" t="s">
        <v>62</v>
      </c>
      <c r="G84" s="21">
        <v>111102</v>
      </c>
      <c r="H84" s="43" t="s">
        <v>513</v>
      </c>
      <c r="I84" s="22" t="s">
        <v>514</v>
      </c>
      <c r="J84" s="5" t="s">
        <v>515</v>
      </c>
      <c r="K84" s="47">
        <v>75</v>
      </c>
      <c r="L84" s="7" t="s">
        <v>10</v>
      </c>
    </row>
    <row r="85" spans="1:12" ht="76.5">
      <c r="A85" s="5">
        <v>83</v>
      </c>
      <c r="B85" s="5" t="s">
        <v>518</v>
      </c>
      <c r="C85" s="5" t="s">
        <v>519</v>
      </c>
      <c r="D85" s="5">
        <v>1073608335</v>
      </c>
      <c r="E85" s="36">
        <v>45194</v>
      </c>
      <c r="F85" s="5" t="s">
        <v>62</v>
      </c>
      <c r="G85" s="46">
        <v>481012.66</v>
      </c>
      <c r="H85" s="43" t="s">
        <v>520</v>
      </c>
      <c r="I85" s="22" t="s">
        <v>521</v>
      </c>
      <c r="J85" s="5" t="s">
        <v>522</v>
      </c>
      <c r="K85" s="47">
        <v>683</v>
      </c>
      <c r="L85" s="7" t="s">
        <v>10</v>
      </c>
    </row>
    <row r="86" spans="1:12">
      <c r="A86" s="7">
        <f>COUNT(A2:A85)</f>
        <v>83</v>
      </c>
      <c r="B86" s="7"/>
      <c r="C86" s="7" t="s">
        <v>218</v>
      </c>
      <c r="D86" s="7"/>
      <c r="E86" s="48"/>
      <c r="F86" s="7"/>
      <c r="G86" s="49">
        <f>SUM(G2:G85)</f>
        <v>2269387147.8139997</v>
      </c>
      <c r="H86" s="50"/>
      <c r="I86" s="51"/>
      <c r="J86" s="51"/>
      <c r="K86" s="51"/>
      <c r="L86" s="7"/>
    </row>
    <row r="87" spans="1:12">
      <c r="G87" s="53"/>
    </row>
  </sheetData>
  <autoFilter ref="A1:L86"/>
  <mergeCells count="8">
    <mergeCell ref="A13:A14"/>
    <mergeCell ref="D38:D39"/>
    <mergeCell ref="E38:E39"/>
    <mergeCell ref="F38:F39"/>
    <mergeCell ref="B13:B14"/>
    <mergeCell ref="D13:D14"/>
    <mergeCell ref="E13:E14"/>
    <mergeCell ref="F13:F14"/>
  </mergeCells>
  <pageMargins left="0.23622047244094491" right="0.23622047244094491" top="0.74803149606299213" bottom="0.74803149606299213" header="0.31496062992125984" footer="0.31496062992125984"/>
  <pageSetup paperSize="9" scale="78"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DS du an thang 10.2023</vt:lpstr>
      <vt:lpstr>'DS du an thang 10.2023'!Print_Area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MicMod</dc:creator>
  <cp:lastModifiedBy>Phuong Thao</cp:lastModifiedBy>
  <cp:lastPrinted>2022-05-25T01:18:55Z</cp:lastPrinted>
  <dcterms:created xsi:type="dcterms:W3CDTF">2019-02-26T08:38:42Z</dcterms:created>
  <dcterms:modified xsi:type="dcterms:W3CDTF">2023-12-25T14:58:35Z</dcterms:modified>
</cp:coreProperties>
</file>